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State Term Contract\G&amp;S\Records Services - Conversion, Shredding, Storage\5400026233 - STC for Records Conversion Storage Destruction Conversion (L1&amp;2 Rebid)\3 Contract Docs\8 WIP\"/>
    </mc:Choice>
  </mc:AlternateContent>
  <xr:revisionPtr revIDLastSave="0" documentId="13_ncr:1_{1F7CD946-A1B7-4319-B24B-B8234E744F51}" xr6:coauthVersionLast="47" xr6:coauthVersionMax="47" xr10:uidLastSave="{00000000-0000-0000-0000-000000000000}"/>
  <bookViews>
    <workbookView xWindow="33465" yWindow="0" windowWidth="21690" windowHeight="16200" xr2:uid="{00000000-000D-0000-FFFF-FFFF00000000}"/>
  </bookViews>
  <sheets>
    <sheet name="Lot 2 Storage-Retriev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3" i="2"/>
  <c r="C49" i="2" l="1"/>
</calcChain>
</file>

<file path=xl/sharedStrings.xml><?xml version="1.0" encoding="utf-8"?>
<sst xmlns="http://schemas.openxmlformats.org/spreadsheetml/2006/main" count="97" uniqueCount="55">
  <si>
    <r>
      <rPr>
        <sz val="11"/>
        <rFont val="Calibri"/>
        <family val="2"/>
      </rPr>
      <t>Unit Price</t>
    </r>
  </si>
  <si>
    <r>
      <rPr>
        <sz val="11"/>
        <rFont val="Calibri"/>
        <family val="2"/>
      </rPr>
      <t>Extended Price</t>
    </r>
  </si>
  <si>
    <r>
      <rPr>
        <b/>
        <sz val="12"/>
        <rFont val="Calibri"/>
        <family val="2"/>
      </rPr>
      <t>Lot 2 - Records Storage / Retrieval</t>
    </r>
  </si>
  <si>
    <r>
      <rPr>
        <sz val="11"/>
        <rFont val="Calibri"/>
        <family val="2"/>
      </rPr>
      <t>Line Item #</t>
    </r>
  </si>
  <si>
    <r>
      <rPr>
        <sz val="11"/>
        <rFont val="Calibri"/>
        <family val="2"/>
      </rPr>
      <t>UOI</t>
    </r>
  </si>
  <si>
    <r>
      <rPr>
        <sz val="11"/>
        <rFont val="Calibri"/>
        <family val="2"/>
      </rPr>
      <t>Product Description</t>
    </r>
  </si>
  <si>
    <r>
      <rPr>
        <sz val="11"/>
        <rFont val="Calibri"/>
        <family val="2"/>
      </rPr>
      <t>Cubic ft</t>
    </r>
  </si>
  <si>
    <r>
      <rPr>
        <sz val="11"/>
        <rFont val="Calibri"/>
        <family val="2"/>
      </rPr>
      <t>Hardcopy storage 0 - 5,000</t>
    </r>
  </si>
  <si>
    <r>
      <rPr>
        <sz val="11"/>
        <rFont val="Calibri"/>
        <family val="2"/>
      </rPr>
      <t>Hardcopy storage 5,001 - 10,000</t>
    </r>
  </si>
  <si>
    <r>
      <rPr>
        <sz val="11"/>
        <rFont val="Calibri"/>
        <family val="2"/>
      </rPr>
      <t>Hardcopy storage 10,001 - 25,000</t>
    </r>
  </si>
  <si>
    <r>
      <rPr>
        <sz val="11"/>
        <rFont val="Calibri"/>
        <family val="2"/>
      </rPr>
      <t>Hardcopy storage 25,001 - 50,000</t>
    </r>
  </si>
  <si>
    <r>
      <rPr>
        <sz val="11"/>
        <rFont val="Calibri"/>
        <family val="2"/>
      </rPr>
      <t>Hardcopy storage 50,0001 - 100,000</t>
    </r>
  </si>
  <si>
    <r>
      <rPr>
        <sz val="11"/>
        <rFont val="Calibri"/>
        <family val="2"/>
      </rPr>
      <t>Hardcopy storage 100,001 +</t>
    </r>
  </si>
  <si>
    <r>
      <rPr>
        <sz val="11"/>
        <rFont val="Calibri"/>
        <family val="2"/>
      </rPr>
      <t>Each</t>
    </r>
  </si>
  <si>
    <r>
      <rPr>
        <sz val="11"/>
        <rFont val="Calibri"/>
        <family val="2"/>
      </rPr>
      <t>Hardcopy retrieval box</t>
    </r>
  </si>
  <si>
    <r>
      <rPr>
        <sz val="11"/>
        <rFont val="Calibri"/>
        <family val="2"/>
      </rPr>
      <t>Hardcopy retrieval document</t>
    </r>
  </si>
  <si>
    <r>
      <rPr>
        <sz val="11"/>
        <rFont val="Calibri"/>
        <family val="2"/>
      </rPr>
      <t>Hardcopy retrieval rush per box</t>
    </r>
  </si>
  <si>
    <r>
      <rPr>
        <sz val="11"/>
        <rFont val="Calibri"/>
        <family val="2"/>
      </rPr>
      <t>Hardcopy retrieval rush per document</t>
    </r>
  </si>
  <si>
    <r>
      <rPr>
        <sz val="11"/>
        <rFont val="Calibri"/>
        <family val="2"/>
      </rPr>
      <t>Hardcopy retrieval emergency services</t>
    </r>
  </si>
  <si>
    <r>
      <rPr>
        <sz val="11"/>
        <rFont val="Calibri"/>
        <family val="2"/>
      </rPr>
      <t>Hardcopy re-file fee per box</t>
    </r>
  </si>
  <si>
    <r>
      <rPr>
        <sz val="11"/>
        <rFont val="Calibri"/>
        <family val="2"/>
      </rPr>
      <t>Hardcopy re-file fee per document</t>
    </r>
  </si>
  <si>
    <r>
      <rPr>
        <sz val="11"/>
        <rFont val="Calibri"/>
        <family val="2"/>
      </rPr>
      <t>Hardcopy permanent removal fee</t>
    </r>
  </si>
  <si>
    <r>
      <rPr>
        <sz val="11"/>
        <rFont val="Calibri"/>
        <family val="2"/>
      </rPr>
      <t>Hardcopy Contractor / in-house destruction shredding</t>
    </r>
  </si>
  <si>
    <r>
      <rPr>
        <sz val="11"/>
        <rFont val="Calibri"/>
        <family val="2"/>
      </rPr>
      <t>Hardcopy pick-up / delivery service area normal</t>
    </r>
  </si>
  <si>
    <r>
      <rPr>
        <sz val="11"/>
        <rFont val="Calibri"/>
        <family val="2"/>
      </rPr>
      <t>Hardcopy pick-up / delivery outside area normal</t>
    </r>
  </si>
  <si>
    <r>
      <rPr>
        <sz val="11"/>
        <rFont val="Calibri"/>
        <family val="2"/>
      </rPr>
      <t>Hardcopy pick-up / delivery service area rush</t>
    </r>
  </si>
  <si>
    <r>
      <rPr>
        <sz val="11"/>
        <rFont val="Calibri"/>
        <family val="2"/>
      </rPr>
      <t>Hardcopy pick-up / delivery outside area rush</t>
    </r>
  </si>
  <si>
    <r>
      <rPr>
        <sz val="11"/>
        <rFont val="Calibri"/>
        <family val="2"/>
      </rPr>
      <t>Hardcopy pick-up / delivery service area emergency</t>
    </r>
  </si>
  <si>
    <r>
      <rPr>
        <sz val="11"/>
        <rFont val="Calibri"/>
        <family val="2"/>
      </rPr>
      <t>Hardcopy pick-up / delivery outside area emergency</t>
    </r>
  </si>
  <si>
    <r>
      <rPr>
        <sz val="11"/>
        <rFont val="Calibri"/>
        <family val="2"/>
      </rPr>
      <t>Magnetic media vault storage per carton</t>
    </r>
  </si>
  <si>
    <r>
      <rPr>
        <sz val="11"/>
        <rFont val="Calibri"/>
        <family val="2"/>
      </rPr>
      <t>Magnetic media vault storage per reel</t>
    </r>
  </si>
  <si>
    <r>
      <rPr>
        <sz val="11"/>
        <rFont val="Calibri"/>
        <family val="2"/>
      </rPr>
      <t>Magnetic media vault storage per cubic foot</t>
    </r>
  </si>
  <si>
    <r>
      <rPr>
        <sz val="11"/>
        <rFont val="Calibri"/>
        <family val="2"/>
      </rPr>
      <t>Magnetic media retrieval reel</t>
    </r>
  </si>
  <si>
    <r>
      <rPr>
        <sz val="11"/>
        <rFont val="Calibri"/>
        <family val="2"/>
      </rPr>
      <t>Magnetic media retrieval cartridge</t>
    </r>
  </si>
  <si>
    <r>
      <rPr>
        <sz val="11"/>
        <rFont val="Calibri"/>
        <family val="2"/>
      </rPr>
      <t>Cubic foot</t>
    </r>
  </si>
  <si>
    <r>
      <rPr>
        <sz val="11"/>
        <rFont val="Calibri"/>
        <family val="2"/>
      </rPr>
      <t>Magnetic media retrieval cubic foot</t>
    </r>
  </si>
  <si>
    <r>
      <rPr>
        <sz val="11"/>
        <rFont val="Calibri"/>
        <family val="2"/>
      </rPr>
      <t>Magnetic media retrieval emergency reel</t>
    </r>
  </si>
  <si>
    <r>
      <rPr>
        <sz val="11"/>
        <rFont val="Calibri"/>
        <family val="2"/>
      </rPr>
      <t>Magnetic media retrieval emergency carton</t>
    </r>
  </si>
  <si>
    <r>
      <rPr>
        <sz val="11"/>
        <rFont val="Calibri"/>
        <family val="2"/>
      </rPr>
      <t>Magnetic media retrieval emergency cubic foot</t>
    </r>
  </si>
  <si>
    <r>
      <rPr>
        <sz val="11"/>
        <rFont val="Calibri"/>
        <family val="2"/>
      </rPr>
      <t>Magnetic media permanent removal charge</t>
    </r>
  </si>
  <si>
    <r>
      <rPr>
        <sz val="11"/>
        <rFont val="Calibri"/>
        <family val="2"/>
      </rPr>
      <t>Magnetic media pick-up / delivery service area normal</t>
    </r>
  </si>
  <si>
    <r>
      <rPr>
        <sz val="11"/>
        <rFont val="Calibri"/>
        <family val="2"/>
      </rPr>
      <t>Magnetic media pick-up / delivery outside area normal</t>
    </r>
  </si>
  <si>
    <r>
      <rPr>
        <sz val="11"/>
        <rFont val="Calibri"/>
        <family val="2"/>
      </rPr>
      <t xml:space="preserve">Magnetic media pick-up / delivery service area
</t>
    </r>
    <r>
      <rPr>
        <sz val="11"/>
        <rFont val="Calibri"/>
        <family val="2"/>
      </rPr>
      <t>emergency</t>
    </r>
  </si>
  <si>
    <r>
      <rPr>
        <sz val="11"/>
        <rFont val="Calibri"/>
        <family val="2"/>
      </rPr>
      <t xml:space="preserve">Magnetic media pick-up / delivery outside area
</t>
    </r>
    <r>
      <rPr>
        <sz val="11"/>
        <rFont val="Calibri"/>
        <family val="2"/>
      </rPr>
      <t>emergency</t>
    </r>
  </si>
  <si>
    <r>
      <rPr>
        <sz val="11"/>
        <rFont val="Calibri"/>
        <family val="2"/>
      </rPr>
      <t>Storage data input two (2) keyword indexing</t>
    </r>
  </si>
  <si>
    <r>
      <rPr>
        <sz val="11"/>
        <rFont val="Calibri"/>
        <family val="2"/>
      </rPr>
      <t>Storage data input three (3) keyword indexing</t>
    </r>
  </si>
  <si>
    <r>
      <rPr>
        <sz val="11"/>
        <rFont val="Calibri"/>
        <family val="2"/>
      </rPr>
      <t>Storage data input four (4) keyword indexing</t>
    </r>
  </si>
  <si>
    <r>
      <rPr>
        <sz val="11"/>
        <rFont val="Calibri"/>
        <family val="2"/>
      </rPr>
      <t>Storage data input five (5) keyword indexing</t>
    </r>
  </si>
  <si>
    <r>
      <rPr>
        <sz val="11"/>
        <rFont val="Calibri"/>
        <family val="2"/>
      </rPr>
      <t xml:space="preserve">Facsimile transmission first (1st) page - documents
</t>
    </r>
    <r>
      <rPr>
        <sz val="11"/>
        <rFont val="Calibri"/>
        <family val="2"/>
      </rPr>
      <t>housed at Contractor locations</t>
    </r>
  </si>
  <si>
    <r>
      <rPr>
        <sz val="11"/>
        <rFont val="Calibri"/>
        <family val="2"/>
      </rPr>
      <t xml:space="preserve">Facsimile transmission each add page - documents
</t>
    </r>
    <r>
      <rPr>
        <sz val="11"/>
        <rFont val="Calibri"/>
        <family val="2"/>
      </rPr>
      <t>housed at Contractor locations</t>
    </r>
  </si>
  <si>
    <r>
      <rPr>
        <sz val="11"/>
        <rFont val="Calibri"/>
        <family val="2"/>
      </rPr>
      <t xml:space="preserve">Email transmission first (1st) page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</si>
  <si>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Email transmission each add page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</si>
  <si>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Shipping regular mail per package - documents housed at
</t>
    </r>
    <r>
      <rPr>
        <sz val="11"/>
        <rFont val="Calibri"/>
        <family val="2"/>
      </rPr>
      <t>Contractor locations</t>
    </r>
  </si>
  <si>
    <r>
      <rPr>
        <sz val="11"/>
        <rFont val="Calibri"/>
        <family val="2"/>
      </rPr>
      <t xml:space="preserve">Shipping overnight per package - documents housed at
</t>
    </r>
    <r>
      <rPr>
        <sz val="11"/>
        <rFont val="Calibri"/>
        <family val="2"/>
      </rPr>
      <t>Contractor locations</t>
    </r>
  </si>
  <si>
    <t>Lot 2 Aggregate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</si>
</sst>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0.00"/>
    <numFmt numFmtId="165" formatCode="&quot;$&quot;#,##0.0000"/>
    <numFmt numFmtId="166" formatCode="\$0.0000"/>
  </numFmts>
  <fonts count="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DEBE0"/>
      </patternFill>
    </fill>
    <fill>
      <patternFill patternType="solid">
        <fgColor rgb="FFF1DCDB"/>
      </patternFill>
    </fill>
    <fill>
      <patternFill patternType="solid">
        <fgColor rgb="FFDCE6F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 applyAlignment="1">
      <alignment horizontal="left" vertical="top"/>
    </xf>
    <xf numFmtId="1" fontId="4" fillId="2" borderId="6" xfId="0" applyNumberFormat="1" applyFont="1" applyFill="1" applyBorder="1" applyAlignment="1">
      <alignment horizontal="right" vertical="top" indent="3" shrinkToFit="1"/>
    </xf>
    <xf numFmtId="0" fontId="3" fillId="4" borderId="7" xfId="0" applyFont="1" applyFill="1" applyBorder="1" applyAlignment="1">
      <alignment horizontal="left" vertical="top" wrapText="1"/>
    </xf>
    <xf numFmtId="1" fontId="4" fillId="2" borderId="8" xfId="0" applyNumberFormat="1" applyFont="1" applyFill="1" applyBorder="1" applyAlignment="1">
      <alignment horizontal="right" vertical="top" indent="3" shrinkToFit="1"/>
    </xf>
    <xf numFmtId="0" fontId="3" fillId="4" borderId="9" xfId="0" applyFont="1" applyFill="1" applyBorder="1" applyAlignment="1">
      <alignment horizontal="left" vertical="top" wrapText="1"/>
    </xf>
    <xf numFmtId="1" fontId="4" fillId="2" borderId="10" xfId="0" applyNumberFormat="1" applyFont="1" applyFill="1" applyBorder="1" applyAlignment="1">
      <alignment horizontal="right" vertical="top" indent="3" shrinkToFit="1"/>
    </xf>
    <xf numFmtId="0" fontId="3" fillId="4" borderId="11" xfId="0" applyFont="1" applyFill="1" applyBorder="1" applyAlignment="1">
      <alignment horizontal="left" vertical="top" wrapText="1"/>
    </xf>
    <xf numFmtId="1" fontId="4" fillId="2" borderId="6" xfId="0" applyNumberFormat="1" applyFont="1" applyFill="1" applyBorder="1" applyAlignment="1">
      <alignment horizontal="right" vertical="top" indent="2" shrinkToFit="1"/>
    </xf>
    <xf numFmtId="1" fontId="4" fillId="2" borderId="8" xfId="0" applyNumberFormat="1" applyFont="1" applyFill="1" applyBorder="1" applyAlignment="1">
      <alignment horizontal="right" vertical="top" indent="2" shrinkToFit="1"/>
    </xf>
    <xf numFmtId="1" fontId="4" fillId="2" borderId="10" xfId="0" applyNumberFormat="1" applyFont="1" applyFill="1" applyBorder="1" applyAlignment="1">
      <alignment horizontal="right" vertical="top" indent="2" shrinkToFit="1"/>
    </xf>
    <xf numFmtId="1" fontId="4" fillId="2" borderId="5" xfId="0" applyNumberFormat="1" applyFont="1" applyFill="1" applyBorder="1" applyAlignment="1">
      <alignment horizontal="right" vertical="top" indent="2" shrinkToFit="1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1"/>
    </xf>
    <xf numFmtId="1" fontId="4" fillId="2" borderId="12" xfId="0" applyNumberFormat="1" applyFont="1" applyFill="1" applyBorder="1" applyAlignment="1">
      <alignment horizontal="right" vertical="top" indent="2" shrinkToFit="1"/>
    </xf>
    <xf numFmtId="1" fontId="4" fillId="2" borderId="13" xfId="0" applyNumberFormat="1" applyFont="1" applyFill="1" applyBorder="1" applyAlignment="1">
      <alignment horizontal="right" vertical="top" indent="2" shrinkToFit="1"/>
    </xf>
    <xf numFmtId="1" fontId="4" fillId="2" borderId="14" xfId="0" applyNumberFormat="1" applyFont="1" applyFill="1" applyBorder="1" applyAlignment="1">
      <alignment horizontal="right" vertical="top" indent="2" shrinkToFit="1"/>
    </xf>
    <xf numFmtId="1" fontId="4" fillId="2" borderId="8" xfId="0" applyNumberFormat="1" applyFont="1" applyFill="1" applyBorder="1" applyAlignment="1">
      <alignment horizontal="center" vertical="top" shrinkToFit="1"/>
    </xf>
    <xf numFmtId="1" fontId="4" fillId="2" borderId="10" xfId="0" applyNumberFormat="1" applyFont="1" applyFill="1" applyBorder="1" applyAlignment="1">
      <alignment horizontal="center" vertical="top" shrinkToFit="1"/>
    </xf>
    <xf numFmtId="1" fontId="4" fillId="2" borderId="6" xfId="0" applyNumberFormat="1" applyFont="1" applyFill="1" applyBorder="1" applyAlignment="1">
      <alignment horizontal="center" vertical="top" shrinkToFit="1"/>
    </xf>
    <xf numFmtId="0" fontId="0" fillId="4" borderId="9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4" fillId="0" borderId="0" xfId="0" applyNumberFormat="1" applyFont="1" applyAlignment="1">
      <alignment horizontal="center" vertical="top" shrinkToFit="1"/>
    </xf>
    <xf numFmtId="0" fontId="3" fillId="2" borderId="16" xfId="0" applyFont="1" applyFill="1" applyBorder="1" applyAlignment="1">
      <alignment horizontal="center" vertical="center" wrapText="1"/>
    </xf>
    <xf numFmtId="165" fontId="4" fillId="4" borderId="17" xfId="0" applyNumberFormat="1" applyFont="1" applyFill="1" applyBorder="1" applyAlignment="1">
      <alignment horizontal="center" vertical="top" shrinkToFit="1"/>
    </xf>
    <xf numFmtId="166" fontId="4" fillId="4" borderId="16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wrapText="1"/>
      <protection locked="0"/>
    </xf>
    <xf numFmtId="165" fontId="0" fillId="3" borderId="9" xfId="0" applyNumberFormat="1" applyFill="1" applyBorder="1" applyAlignment="1" applyProtection="1">
      <alignment horizontal="center" wrapText="1"/>
      <protection locked="0"/>
    </xf>
    <xf numFmtId="165" fontId="0" fillId="3" borderId="11" xfId="0" applyNumberFormat="1" applyFill="1" applyBorder="1" applyAlignment="1" applyProtection="1">
      <alignment horizontal="center"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3" borderId="9" xfId="0" applyNumberFormat="1" applyFill="1" applyBorder="1" applyAlignment="1" applyProtection="1">
      <alignment horizontal="center" vertical="center" wrapText="1"/>
      <protection locked="0"/>
    </xf>
    <xf numFmtId="165" fontId="0" fillId="3" borderId="15" xfId="0" applyNumberForma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Comma 3" xfId="3" xr:uid="{A3D864EE-EFD9-4664-B45B-4BE0FB4C0A49}"/>
    <cellStyle name="Currency 2" xfId="2" xr:uid="{E283E49E-E5A1-47B0-A7FC-AD568826377B}"/>
    <cellStyle name="Normal" xfId="0" builtinId="0"/>
    <cellStyle name="Normal 2" xfId="1" xr:uid="{E2CE357C-F179-4CC8-8E0E-D1A01813D8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D8DA-2C52-45CC-8688-2D49B094B3C4}">
  <dimension ref="A1:E49"/>
  <sheetViews>
    <sheetView tabSelected="1" zoomScaleNormal="100" workbookViewId="0">
      <selection sqref="A1:E1"/>
    </sheetView>
  </sheetViews>
  <sheetFormatPr defaultRowHeight="12.75" x14ac:dyDescent="0.2"/>
  <cols>
    <col min="1" max="1" width="10.83203125" bestFit="1" customWidth="1"/>
    <col min="2" max="2" width="25.83203125" customWidth="1"/>
    <col min="3" max="3" width="60.5" customWidth="1"/>
    <col min="4" max="4" width="33" customWidth="1"/>
    <col min="5" max="5" width="22.5" customWidth="1"/>
  </cols>
  <sheetData>
    <row r="1" spans="1:5" ht="15.75" customHeight="1" x14ac:dyDescent="0.2">
      <c r="A1" s="45" t="s">
        <v>2</v>
      </c>
      <c r="B1" s="45"/>
      <c r="C1" s="45"/>
      <c r="D1" s="45"/>
      <c r="E1" s="45"/>
    </row>
    <row r="2" spans="1:5" ht="30" x14ac:dyDescent="0.2">
      <c r="A2" s="12" t="s">
        <v>3</v>
      </c>
      <c r="B2" s="13" t="s">
        <v>4</v>
      </c>
      <c r="C2" s="14" t="s">
        <v>5</v>
      </c>
      <c r="D2" s="35" t="s">
        <v>0</v>
      </c>
      <c r="E2" s="32" t="s">
        <v>1</v>
      </c>
    </row>
    <row r="3" spans="1:5" ht="15" x14ac:dyDescent="0.2">
      <c r="A3" s="1">
        <v>1</v>
      </c>
      <c r="B3" s="24" t="s">
        <v>6</v>
      </c>
      <c r="C3" s="2" t="s">
        <v>7</v>
      </c>
      <c r="D3" s="36">
        <v>0.2</v>
      </c>
      <c r="E3" s="33">
        <f>D3</f>
        <v>0.2</v>
      </c>
    </row>
    <row r="4" spans="1:5" ht="15" x14ac:dyDescent="0.2">
      <c r="A4" s="3">
        <v>2</v>
      </c>
      <c r="B4" s="25" t="s">
        <v>6</v>
      </c>
      <c r="C4" s="4" t="s">
        <v>8</v>
      </c>
      <c r="D4" s="37">
        <v>0.2</v>
      </c>
      <c r="E4" s="33">
        <f t="shared" ref="E4:E47" si="0">D4</f>
        <v>0.2</v>
      </c>
    </row>
    <row r="5" spans="1:5" ht="15" x14ac:dyDescent="0.2">
      <c r="A5" s="3">
        <v>3</v>
      </c>
      <c r="B5" s="25" t="s">
        <v>6</v>
      </c>
      <c r="C5" s="4" t="s">
        <v>9</v>
      </c>
      <c r="D5" s="37">
        <v>0.2</v>
      </c>
      <c r="E5" s="33">
        <f t="shared" si="0"/>
        <v>0.2</v>
      </c>
    </row>
    <row r="6" spans="1:5" ht="15" x14ac:dyDescent="0.2">
      <c r="A6" s="3">
        <v>4</v>
      </c>
      <c r="B6" s="25" t="s">
        <v>6</v>
      </c>
      <c r="C6" s="4" t="s">
        <v>10</v>
      </c>
      <c r="D6" s="37">
        <v>0.2</v>
      </c>
      <c r="E6" s="33">
        <f t="shared" si="0"/>
        <v>0.2</v>
      </c>
    </row>
    <row r="7" spans="1:5" ht="15" x14ac:dyDescent="0.2">
      <c r="A7" s="3">
        <v>5</v>
      </c>
      <c r="B7" s="25" t="s">
        <v>6</v>
      </c>
      <c r="C7" s="4" t="s">
        <v>11</v>
      </c>
      <c r="D7" s="37">
        <v>0.2</v>
      </c>
      <c r="E7" s="33">
        <f t="shared" si="0"/>
        <v>0.2</v>
      </c>
    </row>
    <row r="8" spans="1:5" ht="15" x14ac:dyDescent="0.2">
      <c r="A8" s="5">
        <v>6</v>
      </c>
      <c r="B8" s="26" t="s">
        <v>6</v>
      </c>
      <c r="C8" s="6" t="s">
        <v>12</v>
      </c>
      <c r="D8" s="38">
        <v>0.18</v>
      </c>
      <c r="E8" s="33">
        <f t="shared" si="0"/>
        <v>0.18</v>
      </c>
    </row>
    <row r="9" spans="1:5" ht="15" x14ac:dyDescent="0.2">
      <c r="A9" s="1">
        <v>7</v>
      </c>
      <c r="B9" s="24" t="s">
        <v>13</v>
      </c>
      <c r="C9" s="2" t="s">
        <v>14</v>
      </c>
      <c r="D9" s="36">
        <v>2.5</v>
      </c>
      <c r="E9" s="33">
        <f t="shared" si="0"/>
        <v>2.5</v>
      </c>
    </row>
    <row r="10" spans="1:5" ht="15" x14ac:dyDescent="0.2">
      <c r="A10" s="3">
        <v>8</v>
      </c>
      <c r="B10" s="25" t="s">
        <v>13</v>
      </c>
      <c r="C10" s="4" t="s">
        <v>15</v>
      </c>
      <c r="D10" s="37">
        <v>2.5</v>
      </c>
      <c r="E10" s="33">
        <f t="shared" si="0"/>
        <v>2.5</v>
      </c>
    </row>
    <row r="11" spans="1:5" ht="15" x14ac:dyDescent="0.2">
      <c r="A11" s="3">
        <v>9</v>
      </c>
      <c r="B11" s="25" t="s">
        <v>13</v>
      </c>
      <c r="C11" s="4" t="s">
        <v>16</v>
      </c>
      <c r="D11" s="37">
        <v>2.5</v>
      </c>
      <c r="E11" s="33">
        <f t="shared" si="0"/>
        <v>2.5</v>
      </c>
    </row>
    <row r="12" spans="1:5" ht="15" x14ac:dyDescent="0.2">
      <c r="A12" s="8">
        <v>10</v>
      </c>
      <c r="B12" s="25" t="s">
        <v>13</v>
      </c>
      <c r="C12" s="4" t="s">
        <v>17</v>
      </c>
      <c r="D12" s="37">
        <v>2.5</v>
      </c>
      <c r="E12" s="33">
        <f t="shared" si="0"/>
        <v>2.5</v>
      </c>
    </row>
    <row r="13" spans="1:5" ht="15" x14ac:dyDescent="0.2">
      <c r="A13" s="9">
        <v>11</v>
      </c>
      <c r="B13" s="26" t="s">
        <v>13</v>
      </c>
      <c r="C13" s="6" t="s">
        <v>18</v>
      </c>
      <c r="D13" s="38">
        <v>2.5</v>
      </c>
      <c r="E13" s="33">
        <f t="shared" si="0"/>
        <v>2.5</v>
      </c>
    </row>
    <row r="14" spans="1:5" ht="15" x14ac:dyDescent="0.2">
      <c r="A14" s="10">
        <v>12</v>
      </c>
      <c r="B14" s="24" t="s">
        <v>13</v>
      </c>
      <c r="C14" s="2" t="s">
        <v>19</v>
      </c>
      <c r="D14" s="36">
        <v>2.5</v>
      </c>
      <c r="E14" s="33">
        <f t="shared" si="0"/>
        <v>2.5</v>
      </c>
    </row>
    <row r="15" spans="1:5" ht="15" x14ac:dyDescent="0.2">
      <c r="A15" s="10">
        <v>13</v>
      </c>
      <c r="B15" s="26" t="s">
        <v>13</v>
      </c>
      <c r="C15" s="6" t="s">
        <v>20</v>
      </c>
      <c r="D15" s="38">
        <v>2.5</v>
      </c>
      <c r="E15" s="33">
        <f t="shared" si="0"/>
        <v>2.5</v>
      </c>
    </row>
    <row r="16" spans="1:5" ht="15" x14ac:dyDescent="0.2">
      <c r="A16" s="7">
        <v>14</v>
      </c>
      <c r="B16" s="24" t="s">
        <v>6</v>
      </c>
      <c r="C16" s="2" t="s">
        <v>21</v>
      </c>
      <c r="D16" s="36">
        <v>2.5</v>
      </c>
      <c r="E16" s="33">
        <f t="shared" si="0"/>
        <v>2.5</v>
      </c>
    </row>
    <row r="17" spans="1:5" ht="15" x14ac:dyDescent="0.2">
      <c r="A17" s="9">
        <v>15</v>
      </c>
      <c r="B17" s="26" t="s">
        <v>6</v>
      </c>
      <c r="C17" s="6" t="s">
        <v>22</v>
      </c>
      <c r="D17" s="39">
        <v>2.5</v>
      </c>
      <c r="E17" s="33">
        <f t="shared" si="0"/>
        <v>2.5</v>
      </c>
    </row>
    <row r="18" spans="1:5" ht="15" x14ac:dyDescent="0.2">
      <c r="A18" s="7">
        <v>16</v>
      </c>
      <c r="B18" s="24" t="s">
        <v>13</v>
      </c>
      <c r="C18" s="2" t="s">
        <v>23</v>
      </c>
      <c r="D18" s="36">
        <v>15</v>
      </c>
      <c r="E18" s="33">
        <f t="shared" si="0"/>
        <v>15</v>
      </c>
    </row>
    <row r="19" spans="1:5" ht="15" x14ac:dyDescent="0.2">
      <c r="A19" s="8">
        <v>17</v>
      </c>
      <c r="B19" s="25" t="s">
        <v>13</v>
      </c>
      <c r="C19" s="4" t="s">
        <v>24</v>
      </c>
      <c r="D19" s="37">
        <v>25</v>
      </c>
      <c r="E19" s="33">
        <f t="shared" si="0"/>
        <v>25</v>
      </c>
    </row>
    <row r="20" spans="1:5" ht="15" x14ac:dyDescent="0.2">
      <c r="A20" s="8">
        <v>18</v>
      </c>
      <c r="B20" s="25" t="s">
        <v>13</v>
      </c>
      <c r="C20" s="4" t="s">
        <v>25</v>
      </c>
      <c r="D20" s="37">
        <v>25</v>
      </c>
      <c r="E20" s="33">
        <f t="shared" si="0"/>
        <v>25</v>
      </c>
    </row>
    <row r="21" spans="1:5" ht="15" x14ac:dyDescent="0.2">
      <c r="A21" s="8">
        <v>19</v>
      </c>
      <c r="B21" s="25" t="s">
        <v>13</v>
      </c>
      <c r="C21" s="4" t="s">
        <v>26</v>
      </c>
      <c r="D21" s="37">
        <v>50</v>
      </c>
      <c r="E21" s="33">
        <f t="shared" si="0"/>
        <v>50</v>
      </c>
    </row>
    <row r="22" spans="1:5" ht="15" x14ac:dyDescent="0.2">
      <c r="A22" s="8">
        <v>20</v>
      </c>
      <c r="B22" s="25" t="s">
        <v>13</v>
      </c>
      <c r="C22" s="4" t="s">
        <v>27</v>
      </c>
      <c r="D22" s="40">
        <v>25</v>
      </c>
      <c r="E22" s="33">
        <f t="shared" si="0"/>
        <v>25</v>
      </c>
    </row>
    <row r="23" spans="1:5" ht="15" x14ac:dyDescent="0.2">
      <c r="A23" s="9">
        <v>21</v>
      </c>
      <c r="B23" s="26" t="s">
        <v>13</v>
      </c>
      <c r="C23" s="6" t="s">
        <v>28</v>
      </c>
      <c r="D23" s="39">
        <v>50</v>
      </c>
      <c r="E23" s="33">
        <f t="shared" si="0"/>
        <v>50</v>
      </c>
    </row>
    <row r="24" spans="1:5" ht="15" x14ac:dyDescent="0.2">
      <c r="A24" s="15">
        <v>22</v>
      </c>
      <c r="B24" s="24" t="s">
        <v>13</v>
      </c>
      <c r="C24" s="2" t="s">
        <v>29</v>
      </c>
      <c r="D24" s="36">
        <v>250</v>
      </c>
      <c r="E24" s="33">
        <f t="shared" si="0"/>
        <v>250</v>
      </c>
    </row>
    <row r="25" spans="1:5" ht="15" x14ac:dyDescent="0.2">
      <c r="A25" s="16">
        <v>23</v>
      </c>
      <c r="B25" s="25" t="s">
        <v>13</v>
      </c>
      <c r="C25" s="4" t="s">
        <v>30</v>
      </c>
      <c r="D25" s="37">
        <v>0.45</v>
      </c>
      <c r="E25" s="33">
        <f t="shared" si="0"/>
        <v>0.45</v>
      </c>
    </row>
    <row r="26" spans="1:5" ht="15" x14ac:dyDescent="0.2">
      <c r="A26" s="9">
        <v>24</v>
      </c>
      <c r="B26" s="26" t="s">
        <v>13</v>
      </c>
      <c r="C26" s="6" t="s">
        <v>31</v>
      </c>
      <c r="D26" s="38">
        <v>2.5</v>
      </c>
      <c r="E26" s="33">
        <f t="shared" si="0"/>
        <v>2.5</v>
      </c>
    </row>
    <row r="27" spans="1:5" ht="15" x14ac:dyDescent="0.2">
      <c r="A27" s="7">
        <v>25</v>
      </c>
      <c r="B27" s="24" t="s">
        <v>13</v>
      </c>
      <c r="C27" s="2" t="s">
        <v>32</v>
      </c>
      <c r="D27" s="36">
        <v>0.9</v>
      </c>
      <c r="E27" s="33">
        <f t="shared" si="0"/>
        <v>0.9</v>
      </c>
    </row>
    <row r="28" spans="1:5" ht="15" x14ac:dyDescent="0.2">
      <c r="A28" s="17">
        <v>26</v>
      </c>
      <c r="B28" s="25" t="s">
        <v>13</v>
      </c>
      <c r="C28" s="4" t="s">
        <v>33</v>
      </c>
      <c r="D28" s="37">
        <v>0.9</v>
      </c>
      <c r="E28" s="33">
        <f t="shared" si="0"/>
        <v>0.9</v>
      </c>
    </row>
    <row r="29" spans="1:5" ht="15" x14ac:dyDescent="0.2">
      <c r="A29" s="18">
        <v>27</v>
      </c>
      <c r="B29" s="27" t="s">
        <v>34</v>
      </c>
      <c r="C29" s="4" t="s">
        <v>35</v>
      </c>
      <c r="D29" s="41">
        <v>0.9</v>
      </c>
      <c r="E29" s="33">
        <f t="shared" si="0"/>
        <v>0.9</v>
      </c>
    </row>
    <row r="30" spans="1:5" ht="15" x14ac:dyDescent="0.2">
      <c r="A30" s="18">
        <v>28</v>
      </c>
      <c r="B30" s="25" t="s">
        <v>13</v>
      </c>
      <c r="C30" s="4" t="s">
        <v>36</v>
      </c>
      <c r="D30" s="37">
        <v>2.2000000000000002</v>
      </c>
      <c r="E30" s="33">
        <f t="shared" si="0"/>
        <v>2.2000000000000002</v>
      </c>
    </row>
    <row r="31" spans="1:5" ht="15" x14ac:dyDescent="0.2">
      <c r="A31" s="18">
        <v>29</v>
      </c>
      <c r="B31" s="25" t="s">
        <v>13</v>
      </c>
      <c r="C31" s="4" t="s">
        <v>37</v>
      </c>
      <c r="D31" s="37">
        <v>2.2000000000000002</v>
      </c>
      <c r="E31" s="33">
        <f t="shared" si="0"/>
        <v>2.2000000000000002</v>
      </c>
    </row>
    <row r="32" spans="1:5" ht="15" x14ac:dyDescent="0.2">
      <c r="A32" s="18">
        <v>30</v>
      </c>
      <c r="B32" s="25" t="s">
        <v>34</v>
      </c>
      <c r="C32" s="4" t="s">
        <v>38</v>
      </c>
      <c r="D32" s="40">
        <v>2.2000000000000002</v>
      </c>
      <c r="E32" s="33">
        <f t="shared" si="0"/>
        <v>2.2000000000000002</v>
      </c>
    </row>
    <row r="33" spans="1:5" ht="15" x14ac:dyDescent="0.2">
      <c r="A33" s="19">
        <v>31</v>
      </c>
      <c r="B33" s="26" t="s">
        <v>13</v>
      </c>
      <c r="C33" s="6" t="s">
        <v>39</v>
      </c>
      <c r="D33" s="38">
        <v>0.38</v>
      </c>
      <c r="E33" s="33">
        <f t="shared" si="0"/>
        <v>0.38</v>
      </c>
    </row>
    <row r="34" spans="1:5" ht="15" x14ac:dyDescent="0.2">
      <c r="A34" s="20">
        <v>32</v>
      </c>
      <c r="B34" s="24" t="s">
        <v>13</v>
      </c>
      <c r="C34" s="2" t="s">
        <v>40</v>
      </c>
      <c r="D34" s="42">
        <v>25</v>
      </c>
      <c r="E34" s="33">
        <f t="shared" si="0"/>
        <v>25</v>
      </c>
    </row>
    <row r="35" spans="1:5" ht="15" x14ac:dyDescent="0.2">
      <c r="A35" s="18">
        <v>33</v>
      </c>
      <c r="B35" s="25" t="s">
        <v>13</v>
      </c>
      <c r="C35" s="4" t="s">
        <v>41</v>
      </c>
      <c r="D35" s="40">
        <v>25</v>
      </c>
      <c r="E35" s="33">
        <f t="shared" si="0"/>
        <v>25</v>
      </c>
    </row>
    <row r="36" spans="1:5" ht="30" x14ac:dyDescent="0.2">
      <c r="A36" s="18">
        <v>34</v>
      </c>
      <c r="B36" s="25" t="s">
        <v>13</v>
      </c>
      <c r="C36" s="21" t="s">
        <v>42</v>
      </c>
      <c r="D36" s="40">
        <v>50</v>
      </c>
      <c r="E36" s="33">
        <f t="shared" si="0"/>
        <v>50</v>
      </c>
    </row>
    <row r="37" spans="1:5" ht="30" x14ac:dyDescent="0.2">
      <c r="A37" s="19">
        <v>38</v>
      </c>
      <c r="B37" s="26" t="s">
        <v>13</v>
      </c>
      <c r="C37" s="22" t="s">
        <v>43</v>
      </c>
      <c r="D37" s="39">
        <v>50</v>
      </c>
      <c r="E37" s="33">
        <f t="shared" si="0"/>
        <v>50</v>
      </c>
    </row>
    <row r="38" spans="1:5" ht="15" x14ac:dyDescent="0.2">
      <c r="A38" s="20">
        <v>39</v>
      </c>
      <c r="B38" s="24" t="s">
        <v>13</v>
      </c>
      <c r="C38" s="2" t="s">
        <v>44</v>
      </c>
      <c r="D38" s="36">
        <v>0.33</v>
      </c>
      <c r="E38" s="33">
        <f t="shared" si="0"/>
        <v>0.33</v>
      </c>
    </row>
    <row r="39" spans="1:5" ht="15" x14ac:dyDescent="0.2">
      <c r="A39" s="18">
        <v>40</v>
      </c>
      <c r="B39" s="25" t="s">
        <v>13</v>
      </c>
      <c r="C39" s="4" t="s">
        <v>45</v>
      </c>
      <c r="D39" s="37">
        <v>0.33</v>
      </c>
      <c r="E39" s="33">
        <f t="shared" si="0"/>
        <v>0.33</v>
      </c>
    </row>
    <row r="40" spans="1:5" ht="15" x14ac:dyDescent="0.2">
      <c r="A40" s="18">
        <v>41</v>
      </c>
      <c r="B40" s="25" t="s">
        <v>13</v>
      </c>
      <c r="C40" s="4" t="s">
        <v>46</v>
      </c>
      <c r="D40" s="37">
        <v>0.33</v>
      </c>
      <c r="E40" s="33">
        <f t="shared" si="0"/>
        <v>0.33</v>
      </c>
    </row>
    <row r="41" spans="1:5" ht="15" x14ac:dyDescent="0.2">
      <c r="A41" s="19">
        <v>42</v>
      </c>
      <c r="B41" s="26" t="s">
        <v>13</v>
      </c>
      <c r="C41" s="6" t="s">
        <v>47</v>
      </c>
      <c r="D41" s="38">
        <v>0.35</v>
      </c>
      <c r="E41" s="33">
        <f t="shared" si="0"/>
        <v>0.35</v>
      </c>
    </row>
    <row r="42" spans="1:5" ht="30" x14ac:dyDescent="0.2">
      <c r="A42" s="20">
        <v>43</v>
      </c>
      <c r="B42" s="24" t="s">
        <v>13</v>
      </c>
      <c r="C42" s="23" t="s">
        <v>48</v>
      </c>
      <c r="D42" s="42">
        <v>0.1</v>
      </c>
      <c r="E42" s="33">
        <f t="shared" si="0"/>
        <v>0.1</v>
      </c>
    </row>
    <row r="43" spans="1:5" ht="30" x14ac:dyDescent="0.2">
      <c r="A43" s="18">
        <v>44</v>
      </c>
      <c r="B43" s="25" t="s">
        <v>13</v>
      </c>
      <c r="C43" s="21" t="s">
        <v>49</v>
      </c>
      <c r="D43" s="40">
        <v>0.1</v>
      </c>
      <c r="E43" s="33">
        <f t="shared" si="0"/>
        <v>0.1</v>
      </c>
    </row>
    <row r="44" spans="1:5" ht="45" x14ac:dyDescent="0.2">
      <c r="A44" s="18">
        <v>45</v>
      </c>
      <c r="B44" s="25" t="s">
        <v>13</v>
      </c>
      <c r="C44" s="21" t="s">
        <v>50</v>
      </c>
      <c r="D44" s="40">
        <v>0.1</v>
      </c>
      <c r="E44" s="33">
        <f t="shared" si="0"/>
        <v>0.1</v>
      </c>
    </row>
    <row r="45" spans="1:5" ht="45" x14ac:dyDescent="0.2">
      <c r="A45" s="18">
        <v>46</v>
      </c>
      <c r="B45" s="25" t="s">
        <v>13</v>
      </c>
      <c r="C45" s="21" t="s">
        <v>51</v>
      </c>
      <c r="D45" s="40">
        <v>0.1</v>
      </c>
      <c r="E45" s="33">
        <f t="shared" si="0"/>
        <v>0.1</v>
      </c>
    </row>
    <row r="46" spans="1:5" ht="45" x14ac:dyDescent="0.2">
      <c r="A46" s="18">
        <v>47</v>
      </c>
      <c r="B46" s="25" t="s">
        <v>13</v>
      </c>
      <c r="C46" s="21" t="s">
        <v>52</v>
      </c>
      <c r="D46" s="40">
        <v>16.5</v>
      </c>
      <c r="E46" s="33">
        <f t="shared" si="0"/>
        <v>16.5</v>
      </c>
    </row>
    <row r="47" spans="1:5" ht="30" x14ac:dyDescent="0.2">
      <c r="A47" s="18">
        <v>48</v>
      </c>
      <c r="B47" s="25" t="s">
        <v>13</v>
      </c>
      <c r="C47" s="21" t="s">
        <v>53</v>
      </c>
      <c r="D47" s="40">
        <v>16.5</v>
      </c>
      <c r="E47" s="33">
        <f t="shared" si="0"/>
        <v>16.5</v>
      </c>
    </row>
    <row r="48" spans="1:5" ht="15" x14ac:dyDescent="0.2">
      <c r="A48" s="28"/>
      <c r="B48" s="29"/>
      <c r="C48" s="30"/>
      <c r="D48" s="11"/>
      <c r="E48" s="31"/>
    </row>
    <row r="49" spans="1:3" ht="30" customHeight="1" x14ac:dyDescent="0.2">
      <c r="A49" s="43" t="s">
        <v>54</v>
      </c>
      <c r="B49" s="44"/>
      <c r="C49" s="34">
        <f>SUM(E3:E47)</f>
        <v>661.05000000000018</v>
      </c>
    </row>
  </sheetData>
  <sheetProtection algorithmName="SHA-512" hashValue="FejZ7yeaGJAJX88eGAvgfte7n3/d93UsvcZqZxUm3gqN+31QRqgNqQmG6QdW25Xol3IXr3ruKJiwajCv7EmVgg==" saltValue="KU6rcqqCVR5nUdAr1RETgA==" spinCount="100000" sheet="1" objects="1" scenarios="1"/>
  <mergeCells count="2">
    <mergeCell ref="A49:B49"/>
    <mergeCell ref="A1:E1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2 Storage-Retrieval</vt:lpstr>
    </vt:vector>
  </TitlesOfParts>
  <Company>SC Budget and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William</dc:creator>
  <cp:lastModifiedBy>Speakmon, Michael</cp:lastModifiedBy>
  <dcterms:created xsi:type="dcterms:W3CDTF">2023-08-18T17:47:08Z</dcterms:created>
  <dcterms:modified xsi:type="dcterms:W3CDTF">2024-01-05T15:12:21Z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2023-08-18T00:00:00Z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2023-08-18T00:00:00Z</vt:filetime>
  </property>
  <property fmtid="{D5CDD505-2E9C-101B-9397-08002B2CF9AE}" pid="5" name="Producer">
    <vt:lpwstr>Adobe PDF Library 23.3.20</vt:lpwstr>
  </property>
</Properties>
</file>