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ary\Desktop\HDH\2023 Quotes\1 - Bids\SFAA - STS Traffic Control Devices (08-28-2023) - ELECTRONIC\Submitted\"/>
    </mc:Choice>
  </mc:AlternateContent>
  <xr:revisionPtr revIDLastSave="0" documentId="13_ncr:1_{9F90B163-D34F-419E-9466-5E9F47EDB1D2}" xr6:coauthVersionLast="47" xr6:coauthVersionMax="47" xr10:uidLastSave="{00000000-0000-0000-0000-000000000000}"/>
  <bookViews>
    <workbookView xWindow="-120" yWindow="-120" windowWidth="29040" windowHeight="15840" activeTab="2" xr2:uid="{BB9C6ECE-DC25-41CD-8FB0-DCFD6B89B8DC}"/>
  </bookViews>
  <sheets>
    <sheet name="Instructions" sheetId="2" r:id="rId1"/>
    <sheet name="TCD Pricing" sheetId="1" r:id="rId2"/>
    <sheet name="Lot I-Runway Closure Marker" sheetId="1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D100" i="1" l="1"/>
  <c r="C100" i="1"/>
  <c r="B100" i="1"/>
  <c r="D22" i="1"/>
  <c r="C22" i="1"/>
  <c r="B22" i="1"/>
  <c r="D108" i="1" l="1"/>
  <c r="B108" i="1"/>
  <c r="C108" i="1"/>
</calcChain>
</file>

<file path=xl/sharedStrings.xml><?xml version="1.0" encoding="utf-8"?>
<sst xmlns="http://schemas.openxmlformats.org/spreadsheetml/2006/main" count="243" uniqueCount="159">
  <si>
    <t>Traffic Control Devices</t>
  </si>
  <si>
    <t>Vendor:</t>
  </si>
  <si>
    <t xml:space="preserve">Make Copies of this Pricing Submittal Workbook as necessary to </t>
  </si>
  <si>
    <t>Manufacturer____________________</t>
  </si>
  <si>
    <t>CATALOG ID</t>
  </si>
  <si>
    <t>PRICE LIST DATE</t>
  </si>
  <si>
    <t>DISCOUNT % OFF MSRP LIST</t>
  </si>
  <si>
    <t>%</t>
  </si>
  <si>
    <t>Variable Message Boards</t>
  </si>
  <si>
    <t>Optional Equipment</t>
  </si>
  <si>
    <t>Monitoring Software</t>
  </si>
  <si>
    <t>Vehicle-Mounted Arrow Boards</t>
  </si>
  <si>
    <t>Flashing Arrow Boards</t>
  </si>
  <si>
    <t>Construction Speed Awareness Monitor</t>
  </si>
  <si>
    <t>Variable Speed Limit Trailer</t>
  </si>
  <si>
    <t>Queue Trailer</t>
  </si>
  <si>
    <t>Camera Trailer</t>
  </si>
  <si>
    <t>Portable Traffic Signals</t>
  </si>
  <si>
    <t>Automated Flaggers</t>
  </si>
  <si>
    <t>Solar Message Centers</t>
  </si>
  <si>
    <t>Type I Barricades</t>
  </si>
  <si>
    <t>Type II Barricades</t>
  </si>
  <si>
    <t>Type III Barricades</t>
  </si>
  <si>
    <t>A-Frame Style Barricades</t>
  </si>
  <si>
    <t>Barricade ADA Walls</t>
  </si>
  <si>
    <t>ADA Barricades</t>
  </si>
  <si>
    <t>Crowd Control Barricades</t>
  </si>
  <si>
    <t>Pedestrian Safety</t>
  </si>
  <si>
    <t>Ground-Mount Attenuators</t>
  </si>
  <si>
    <t>Truck-Mount Attenuators</t>
  </si>
  <si>
    <t>Trailer-Mount Attenuators</t>
  </si>
  <si>
    <t>Sand Drums</t>
  </si>
  <si>
    <t>End Treatments</t>
  </si>
  <si>
    <t>Channelizer Drums &amp; Bases</t>
  </si>
  <si>
    <t xml:space="preserve"> Drums Bases</t>
  </si>
  <si>
    <t>Channelizer Cone Tops &amp; Bases</t>
  </si>
  <si>
    <t>Barrier-Mounted Delineators</t>
  </si>
  <si>
    <t>Guardrail-Mounted Markers</t>
  </si>
  <si>
    <t>Delineator Posts</t>
  </si>
  <si>
    <t>Bases</t>
  </si>
  <si>
    <t>Interstate Grade Curb System</t>
  </si>
  <si>
    <t>Delineators</t>
  </si>
  <si>
    <t>Barricade Lights</t>
  </si>
  <si>
    <t>Barricade &amp; Type B LED Warning Lights</t>
  </si>
  <si>
    <t>Roll-Ups and Sign Stands</t>
  </si>
  <si>
    <t>Stop/Slow Paddles</t>
  </si>
  <si>
    <t>LED Balloon Light</t>
  </si>
  <si>
    <t>Flagger Station &amp; Work Area Lighting</t>
  </si>
  <si>
    <t>Arrow Panels and Lighting</t>
  </si>
  <si>
    <t>Flags and Cable Markers</t>
  </si>
  <si>
    <t>Manhole Cover Remover</t>
  </si>
  <si>
    <t>Manhole Cover Hook</t>
  </si>
  <si>
    <t>On-Top Manhole Material Lifts and Guards</t>
  </si>
  <si>
    <t>Manhole Guards</t>
  </si>
  <si>
    <t>Manhole Protector Rings</t>
  </si>
  <si>
    <t>Trench Covers</t>
  </si>
  <si>
    <t>Pedestrian Trench Covers</t>
  </si>
  <si>
    <t>Road Plate System</t>
  </si>
  <si>
    <t>Pavement Markers</t>
  </si>
  <si>
    <t>Pavement Tapes</t>
  </si>
  <si>
    <t>Traffic Paint</t>
  </si>
  <si>
    <t>Glass Beads</t>
  </si>
  <si>
    <t>Hot-Applied Thermoplastic</t>
  </si>
  <si>
    <t>Pre-Formed Thermoplastic</t>
  </si>
  <si>
    <t>Marking Paint</t>
  </si>
  <si>
    <t>Wire Marking Flags</t>
  </si>
  <si>
    <t>Caution Tape</t>
  </si>
  <si>
    <t>Airport Barricade</t>
  </si>
  <si>
    <t>Runway Closure Markers</t>
  </si>
  <si>
    <t>Glare Screen</t>
  </si>
  <si>
    <t>Rumble Strips</t>
  </si>
  <si>
    <t>Speed Bumps</t>
  </si>
  <si>
    <t>Parking Curbs</t>
  </si>
  <si>
    <t>Wheel Chocks</t>
  </si>
  <si>
    <t>ADA Panels</t>
  </si>
  <si>
    <t>Traffic Signal Cable</t>
  </si>
  <si>
    <t>Lead-In Cable</t>
  </si>
  <si>
    <t>Loop Wire</t>
  </si>
  <si>
    <t>Span Wire</t>
  </si>
  <si>
    <t>Parts &amp; Accessories Discount % Off MSRP List</t>
  </si>
  <si>
    <t xml:space="preserve">                          %</t>
  </si>
  <si>
    <t>Volume Discount</t>
  </si>
  <si>
    <t>Volume Discount/Tier Pricing $50,000-$100,000K</t>
  </si>
  <si>
    <t>Volume Discount/Tier Pricing $100,001-$200,000K</t>
  </si>
  <si>
    <t>Volume Discount/Tier Pricing $200,001K &amp; Above</t>
  </si>
  <si>
    <t>REBATES</t>
  </si>
  <si>
    <t xml:space="preserve">portray all manufacturing lines being offered for each LOT.  </t>
  </si>
  <si>
    <t>Cones - All Types &amp; Sizes (Standard, 42", Back based, Recessed, Collapsible</t>
  </si>
  <si>
    <t>Cone Accessories (Signs, Lights, Collars, Holders, Stabilizers)</t>
  </si>
  <si>
    <t>Estimated Delivery ARO</t>
  </si>
  <si>
    <t>Guranteed Delivery ARO</t>
  </si>
  <si>
    <t>LOT A -TRAILER PRODUCTS</t>
  </si>
  <si>
    <t>LOT B - BARRICADES</t>
  </si>
  <si>
    <t>LOT C - ATTENUATORS</t>
  </si>
  <si>
    <t>LOT D - CONES AND ACCESSORIES</t>
  </si>
  <si>
    <t>LOT E - DRUMS AND CHANNELIZERS</t>
  </si>
  <si>
    <t>LOT F - WORK ZONE PRODUCTS &amp; LIGHTING</t>
  </si>
  <si>
    <t>LOT G - UTILITY ACCESSORIES</t>
  </si>
  <si>
    <t>LOT H - PAVEMENT MARKERS, PAINT AND TAPE</t>
  </si>
  <si>
    <t>LOT I - SAFETY ACCESSORIES</t>
  </si>
  <si>
    <t>LOT J - PARKING ACCESSORIES</t>
  </si>
  <si>
    <t>LOT K - CABLE AND WIRE</t>
  </si>
  <si>
    <t>Vehicle Signal Housing</t>
  </si>
  <si>
    <t>Pedestrian Signal Housing</t>
  </si>
  <si>
    <t>Signal Housing Backplates</t>
  </si>
  <si>
    <t>Span Wire Mounting Assemblies</t>
  </si>
  <si>
    <t>Mast Arm Mounting Assemblies</t>
  </si>
  <si>
    <t>Side of Pole and Pedestal Mounting Assemblies</t>
  </si>
  <si>
    <t>Vehicle Signal Head LED Modules</t>
  </si>
  <si>
    <t>Pedestrian Signal Head LED Modules</t>
  </si>
  <si>
    <t>LOT L - SIGNAL HOUSING AND MOUNTING HARDWARE</t>
  </si>
  <si>
    <t>LOT M - SIGNAL CONTROLLERS AND CABINETS</t>
  </si>
  <si>
    <t>LOT N - LED MODULES</t>
  </si>
  <si>
    <t>SCDOT Specification</t>
  </si>
  <si>
    <t>QPL 94 (M677.1)</t>
  </si>
  <si>
    <t>QPL 94 (M678.1)</t>
  </si>
  <si>
    <t>QPL 94 (M672.3)</t>
  </si>
  <si>
    <t>QPL 90 (M682.4)</t>
  </si>
  <si>
    <t>QPL 93 (M688.7)</t>
  </si>
  <si>
    <t>Pedestrian Push Button Assembly</t>
  </si>
  <si>
    <t>2. Enter Vendor name in the space provided</t>
  </si>
  <si>
    <t>3. Enter Manufacturer name in the space provided</t>
  </si>
  <si>
    <t>4. Vendor must enter Catalog ID, Price List Name, Price List Date</t>
  </si>
  <si>
    <t>6. Vendors may include additional discount based on tier pricing</t>
  </si>
  <si>
    <t>7. Vendors may include rebate based on volume</t>
  </si>
  <si>
    <t>Not evaluated</t>
  </si>
  <si>
    <t>QPL 92 (M686)</t>
  </si>
  <si>
    <t>QPL 92 (M686.2)</t>
  </si>
  <si>
    <t>MUTCD Regulatory Signs</t>
  </si>
  <si>
    <t>Construction Signs</t>
  </si>
  <si>
    <t>Guide Signs</t>
  </si>
  <si>
    <t>Hazard/Object Markers</t>
  </si>
  <si>
    <t>Parking Signs</t>
  </si>
  <si>
    <t>Warning Signs</t>
  </si>
  <si>
    <t>Custom Signs</t>
  </si>
  <si>
    <t>Street Signs</t>
  </si>
  <si>
    <t>Sheeting</t>
  </si>
  <si>
    <t>Posts</t>
  </si>
  <si>
    <t>Hardware</t>
  </si>
  <si>
    <t>Street Sign Brackets</t>
  </si>
  <si>
    <t>Strapping &amp; Banding</t>
  </si>
  <si>
    <t>Sign Covers</t>
  </si>
  <si>
    <t>LOT O - SIGNS AND ACCESSORIES</t>
  </si>
  <si>
    <t>1. Vendor must offer the manufacturer's complete product line for the categories bid</t>
  </si>
  <si>
    <t>Solicitation 5400025616</t>
  </si>
  <si>
    <t>ATTACHMENT A-Traffic Control Devices Pricing</t>
  </si>
  <si>
    <t>5. Vendor must include % off catalog price for Parts &amp; Accessories</t>
  </si>
  <si>
    <t>2070E Controllers</t>
  </si>
  <si>
    <t>2070LX Controllers</t>
  </si>
  <si>
    <t>Type 170 Cabinets</t>
  </si>
  <si>
    <t>ATC Cabinets</t>
  </si>
  <si>
    <t>Cabinet Components - Type 170</t>
  </si>
  <si>
    <t>Cabinet Components - Type ATC</t>
  </si>
  <si>
    <t>Jet-Vac Equipment Company, LLC</t>
  </si>
  <si>
    <t xml:space="preserve">Manufacturer:  Wanco, Inc. </t>
  </si>
  <si>
    <t>N/A</t>
  </si>
  <si>
    <t>6-8 Weeks ARO</t>
  </si>
  <si>
    <t>Lot I - Runway Closure Markers</t>
  </si>
  <si>
    <t>WTRC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</si>
</sst>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10" xfId="2" applyFont="1" applyBorder="1" applyAlignment="1">
      <alignment horizontal="center"/>
    </xf>
    <xf numFmtId="0" fontId="8" fillId="2" borderId="11" xfId="2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Border="1"/>
    <xf numFmtId="0" fontId="9" fillId="0" borderId="13" xfId="0" applyFont="1" applyBorder="1" applyAlignment="1">
      <alignment horizontal="center" wrapText="1"/>
    </xf>
    <xf numFmtId="0" fontId="0" fillId="0" borderId="13" xfId="0" applyBorder="1"/>
    <xf numFmtId="0" fontId="8" fillId="2" borderId="14" xfId="2" applyFont="1" applyBorder="1" applyAlignment="1">
      <alignment horizontal="center"/>
    </xf>
    <xf numFmtId="0" fontId="8" fillId="2" borderId="15" xfId="2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6" xfId="0" applyBorder="1"/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2" borderId="17" xfId="2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9" fillId="0" borderId="12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0" xfId="0" applyFont="1" applyAlignment="1">
      <alignment horizontal="center"/>
    </xf>
    <xf numFmtId="9" fontId="0" fillId="0" borderId="18" xfId="1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3" borderId="18" xfId="0" applyFill="1" applyBorder="1"/>
    <xf numFmtId="0" fontId="0" fillId="3" borderId="19" xfId="0" applyFill="1" applyBorder="1"/>
    <xf numFmtId="9" fontId="0" fillId="0" borderId="12" xfId="1" applyFont="1" applyBorder="1" applyAlignment="1">
      <alignment horizontal="right"/>
    </xf>
    <xf numFmtId="0" fontId="8" fillId="2" borderId="9" xfId="2" applyFont="1" applyBorder="1" applyAlignment="1">
      <alignment horizontal="center"/>
    </xf>
    <xf numFmtId="0" fontId="8" fillId="2" borderId="4" xfId="2" applyFont="1" applyBorder="1" applyAlignment="1">
      <alignment horizontal="center"/>
    </xf>
    <xf numFmtId="0" fontId="8" fillId="2" borderId="5" xfId="2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29" xfId="0" applyBorder="1" applyAlignment="1">
      <alignment horizontal="center"/>
    </xf>
    <xf numFmtId="9" fontId="9" fillId="0" borderId="29" xfId="0" applyNumberFormat="1" applyFont="1" applyBorder="1" applyAlignment="1">
      <alignment horizontal="right"/>
    </xf>
    <xf numFmtId="0" fontId="0" fillId="0" borderId="30" xfId="0" applyBorder="1"/>
    <xf numFmtId="0" fontId="9" fillId="0" borderId="30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9" fontId="0" fillId="0" borderId="18" xfId="1" applyFont="1" applyFill="1" applyBorder="1" applyAlignment="1">
      <alignment horizontal="right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B6CB-96D7-4A65-BB57-3D424E4869AC}">
  <dimension ref="B1:G19"/>
  <sheetViews>
    <sheetView workbookViewId="0">
      <selection activeCell="D28" sqref="D28"/>
    </sheetView>
  </sheetViews>
  <sheetFormatPr defaultRowHeight="15" x14ac:dyDescent="0.25"/>
  <cols>
    <col min="1" max="1" width="2.85546875" customWidth="1"/>
    <col min="2" max="2" width="3.7109375" customWidth="1"/>
    <col min="3" max="3" width="4.42578125" style="9" customWidth="1"/>
    <col min="4" max="4" width="44.85546875" style="9" customWidth="1"/>
    <col min="5" max="5" width="30.42578125" customWidth="1"/>
    <col min="6" max="6" width="16.5703125" customWidth="1"/>
    <col min="7" max="7" width="3.42578125" customWidth="1"/>
  </cols>
  <sheetData>
    <row r="1" spans="2:7" ht="15.75" thickBot="1" x14ac:dyDescent="0.3"/>
    <row r="2" spans="2:7" ht="15.75" thickTop="1" x14ac:dyDescent="0.25">
      <c r="B2" s="39"/>
      <c r="C2" s="40"/>
      <c r="D2" s="40"/>
      <c r="E2" s="41"/>
      <c r="F2" s="41"/>
      <c r="G2" s="42"/>
    </row>
    <row r="3" spans="2:7" ht="21" customHeight="1" x14ac:dyDescent="0.25">
      <c r="B3" s="43"/>
      <c r="D3" s="45" t="s">
        <v>143</v>
      </c>
      <c r="E3" s="9"/>
      <c r="G3" s="44"/>
    </row>
    <row r="4" spans="2:7" ht="21" customHeight="1" x14ac:dyDescent="0.25">
      <c r="B4" s="43"/>
      <c r="D4" s="45" t="s">
        <v>120</v>
      </c>
      <c r="E4" s="9"/>
      <c r="G4" s="44"/>
    </row>
    <row r="5" spans="2:7" ht="21" customHeight="1" x14ac:dyDescent="0.25">
      <c r="B5" s="43"/>
      <c r="D5" s="45" t="s">
        <v>121</v>
      </c>
      <c r="E5" s="46"/>
      <c r="F5" s="46"/>
      <c r="G5" s="44"/>
    </row>
    <row r="6" spans="2:7" ht="21" customHeight="1" x14ac:dyDescent="0.25">
      <c r="B6" s="43"/>
      <c r="D6" s="45" t="s">
        <v>122</v>
      </c>
      <c r="E6" s="9"/>
      <c r="G6" s="44"/>
    </row>
    <row r="7" spans="2:7" ht="21" customHeight="1" x14ac:dyDescent="0.25">
      <c r="B7" s="43"/>
      <c r="D7" s="45" t="s">
        <v>146</v>
      </c>
      <c r="E7" s="9"/>
      <c r="G7" s="44"/>
    </row>
    <row r="8" spans="2:7" ht="21" customHeight="1" x14ac:dyDescent="0.25">
      <c r="B8" s="43"/>
      <c r="D8" s="45" t="s">
        <v>123</v>
      </c>
      <c r="E8" s="9"/>
      <c r="F8" t="s">
        <v>125</v>
      </c>
      <c r="G8" s="44"/>
    </row>
    <row r="9" spans="2:7" ht="24" customHeight="1" x14ac:dyDescent="0.25">
      <c r="B9" s="43"/>
      <c r="D9" s="45" t="s">
        <v>124</v>
      </c>
      <c r="E9" s="9"/>
      <c r="F9" s="45" t="s">
        <v>125</v>
      </c>
      <c r="G9" s="44"/>
    </row>
    <row r="10" spans="2:7" ht="24" customHeight="1" x14ac:dyDescent="0.25">
      <c r="B10" s="43"/>
      <c r="D10" s="45"/>
      <c r="E10" s="9"/>
      <c r="F10" s="9"/>
      <c r="G10" s="44"/>
    </row>
    <row r="11" spans="2:7" ht="15.75" thickBot="1" x14ac:dyDescent="0.3">
      <c r="B11" s="47"/>
      <c r="C11" s="48"/>
      <c r="D11" s="48"/>
      <c r="E11" s="49"/>
      <c r="F11" s="49"/>
      <c r="G11" s="50"/>
    </row>
    <row r="12" spans="2:7" ht="21" customHeight="1" thickTop="1" x14ac:dyDescent="0.25"/>
    <row r="13" spans="2:7" ht="21" customHeight="1" x14ac:dyDescent="0.25"/>
    <row r="14" spans="2:7" ht="21" customHeight="1" x14ac:dyDescent="0.25"/>
    <row r="15" spans="2:7" ht="21" customHeight="1" x14ac:dyDescent="0.25"/>
    <row r="17" spans="3:5" x14ac:dyDescent="0.25">
      <c r="C17" s="46"/>
      <c r="D17" s="46"/>
      <c r="E17" s="51"/>
    </row>
    <row r="19" spans="3:5" x14ac:dyDescent="0.25">
      <c r="C19" s="52"/>
      <c r="D19" s="5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7A72-77DF-424D-8E62-8F969F1AC734}">
  <dimension ref="A2:E133"/>
  <sheetViews>
    <sheetView topLeftCell="A67" workbookViewId="0">
      <selection activeCell="A78" sqref="A78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/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3</v>
      </c>
      <c r="C7" s="11" t="s">
        <v>86</v>
      </c>
      <c r="D7" s="12"/>
      <c r="E7" s="12"/>
    </row>
    <row r="8" spans="1:5" ht="19.5" thickBot="1" x14ac:dyDescent="0.35">
      <c r="A8" s="14"/>
    </row>
    <row r="9" spans="1:5" ht="21.75" customHeight="1" thickBot="1" x14ac:dyDescent="0.4">
      <c r="A9" s="21" t="s">
        <v>91</v>
      </c>
      <c r="B9" s="22" t="s">
        <v>4</v>
      </c>
      <c r="C9" s="15" t="s">
        <v>5</v>
      </c>
      <c r="D9" s="16" t="s">
        <v>6</v>
      </c>
      <c r="E9" s="15" t="s">
        <v>113</v>
      </c>
    </row>
    <row r="10" spans="1:5" ht="18.75" customHeight="1" x14ac:dyDescent="0.3">
      <c r="A10" s="23" t="s">
        <v>8</v>
      </c>
      <c r="B10" s="18"/>
      <c r="C10" s="18"/>
      <c r="D10" s="35"/>
      <c r="E10" s="53"/>
    </row>
    <row r="11" spans="1:5" ht="18.75" customHeight="1" x14ac:dyDescent="0.3">
      <c r="A11" s="19" t="s">
        <v>9</v>
      </c>
      <c r="B11" s="20"/>
      <c r="C11" s="20"/>
      <c r="D11" s="35"/>
      <c r="E11" s="54"/>
    </row>
    <row r="12" spans="1:5" ht="18.75" customHeight="1" x14ac:dyDescent="0.3">
      <c r="A12" s="19" t="s">
        <v>10</v>
      </c>
      <c r="B12" s="20"/>
      <c r="C12" s="20"/>
      <c r="D12" s="35"/>
      <c r="E12" s="54"/>
    </row>
    <row r="13" spans="1:5" ht="18.75" customHeight="1" x14ac:dyDescent="0.3">
      <c r="A13" s="19" t="s">
        <v>11</v>
      </c>
      <c r="B13" s="20"/>
      <c r="C13" s="20"/>
      <c r="D13" s="35"/>
      <c r="E13" s="54"/>
    </row>
    <row r="14" spans="1:5" ht="18.75" customHeight="1" x14ac:dyDescent="0.3">
      <c r="A14" s="19" t="s">
        <v>12</v>
      </c>
      <c r="B14" s="20"/>
      <c r="C14" s="20"/>
      <c r="D14" s="35"/>
      <c r="E14" s="54"/>
    </row>
    <row r="15" spans="1:5" ht="18.75" customHeight="1" x14ac:dyDescent="0.3">
      <c r="A15" s="19" t="s">
        <v>13</v>
      </c>
      <c r="B15" s="20"/>
      <c r="C15" s="20"/>
      <c r="D15" s="35"/>
      <c r="E15" s="54"/>
    </row>
    <row r="16" spans="1:5" ht="18.75" customHeight="1" x14ac:dyDescent="0.3">
      <c r="A16" s="19" t="s">
        <v>14</v>
      </c>
      <c r="B16" s="20"/>
      <c r="C16" s="20"/>
      <c r="D16" s="35"/>
      <c r="E16" s="54"/>
    </row>
    <row r="17" spans="1:5" ht="18.75" customHeight="1" x14ac:dyDescent="0.3">
      <c r="A17" s="19" t="s">
        <v>15</v>
      </c>
      <c r="B17" s="20"/>
      <c r="C17" s="20"/>
      <c r="D17" s="35"/>
      <c r="E17" s="54"/>
    </row>
    <row r="18" spans="1:5" ht="18.75" customHeight="1" x14ac:dyDescent="0.3">
      <c r="A18" s="19" t="s">
        <v>16</v>
      </c>
      <c r="B18" s="20"/>
      <c r="C18" s="20"/>
      <c r="D18" s="35"/>
      <c r="E18" s="54"/>
    </row>
    <row r="19" spans="1:5" ht="18.75" customHeight="1" x14ac:dyDescent="0.3">
      <c r="A19" s="19" t="s">
        <v>17</v>
      </c>
      <c r="B19" s="20"/>
      <c r="C19" s="20"/>
      <c r="D19" s="35"/>
      <c r="E19" s="54"/>
    </row>
    <row r="20" spans="1:5" ht="18.75" customHeight="1" x14ac:dyDescent="0.3">
      <c r="A20" s="19" t="s">
        <v>18</v>
      </c>
      <c r="B20" s="20"/>
      <c r="C20" s="20"/>
      <c r="D20" s="35"/>
      <c r="E20" s="54"/>
    </row>
    <row r="21" spans="1:5" ht="18.75" customHeight="1" thickBot="1" x14ac:dyDescent="0.35">
      <c r="A21" s="24" t="s">
        <v>19</v>
      </c>
      <c r="B21" s="25"/>
      <c r="C21" s="25"/>
      <c r="D21" s="35"/>
      <c r="E21" s="54"/>
    </row>
    <row r="22" spans="1:5" ht="21.75" customHeight="1" thickBot="1" x14ac:dyDescent="0.4">
      <c r="A22" s="21" t="s">
        <v>92</v>
      </c>
      <c r="B22" s="22" t="str">
        <f t="shared" ref="B22:D22" si="0">B9</f>
        <v>CATALOG ID</v>
      </c>
      <c r="C22" s="15" t="str">
        <f t="shared" si="0"/>
        <v>PRICE LIST DATE</v>
      </c>
      <c r="D22" s="28" t="str">
        <f t="shared" si="0"/>
        <v>DISCOUNT % OFF MSRP LIST</v>
      </c>
      <c r="E22" s="15" t="s">
        <v>113</v>
      </c>
    </row>
    <row r="23" spans="1:5" ht="18.75" customHeight="1" x14ac:dyDescent="0.3">
      <c r="A23" s="17" t="s">
        <v>20</v>
      </c>
      <c r="B23" s="18"/>
      <c r="C23" s="18"/>
      <c r="D23" s="35"/>
      <c r="E23" s="53"/>
    </row>
    <row r="24" spans="1:5" ht="18.75" customHeight="1" x14ac:dyDescent="0.3">
      <c r="A24" s="26" t="s">
        <v>21</v>
      </c>
      <c r="B24" s="20"/>
      <c r="C24" s="20"/>
      <c r="D24" s="35"/>
      <c r="E24" s="54"/>
    </row>
    <row r="25" spans="1:5" ht="18.75" customHeight="1" x14ac:dyDescent="0.3">
      <c r="A25" s="26" t="s">
        <v>22</v>
      </c>
      <c r="B25" s="20"/>
      <c r="C25" s="20"/>
      <c r="D25" s="35"/>
      <c r="E25" s="54"/>
    </row>
    <row r="26" spans="1:5" ht="18.75" customHeight="1" x14ac:dyDescent="0.3">
      <c r="A26" s="26" t="s">
        <v>23</v>
      </c>
      <c r="B26" s="20"/>
      <c r="C26" s="20"/>
      <c r="D26" s="35"/>
      <c r="E26" s="54"/>
    </row>
    <row r="27" spans="1:5" ht="18.75" customHeight="1" x14ac:dyDescent="0.3">
      <c r="A27" s="26" t="s">
        <v>24</v>
      </c>
      <c r="B27" s="20"/>
      <c r="C27" s="20"/>
      <c r="D27" s="35"/>
      <c r="E27" s="54"/>
    </row>
    <row r="28" spans="1:5" ht="18.75" customHeight="1" x14ac:dyDescent="0.3">
      <c r="A28" s="26" t="s">
        <v>25</v>
      </c>
      <c r="B28" s="20"/>
      <c r="C28" s="20"/>
      <c r="D28" s="35"/>
      <c r="E28" s="54"/>
    </row>
    <row r="29" spans="1:5" ht="18.75" customHeight="1" x14ac:dyDescent="0.3">
      <c r="A29" s="26" t="s">
        <v>26</v>
      </c>
      <c r="B29" s="20"/>
      <c r="C29" s="20"/>
      <c r="D29" s="35"/>
      <c r="E29" s="54"/>
    </row>
    <row r="30" spans="1:5" ht="18.75" customHeight="1" thickBot="1" x14ac:dyDescent="0.35">
      <c r="A30" s="27" t="s">
        <v>27</v>
      </c>
      <c r="B30" s="25"/>
      <c r="C30" s="25"/>
      <c r="D30" s="35"/>
      <c r="E30" s="54"/>
    </row>
    <row r="31" spans="1:5" ht="21.75" customHeight="1" thickBot="1" x14ac:dyDescent="0.4">
      <c r="A31" s="15" t="s">
        <v>93</v>
      </c>
      <c r="B31" s="21" t="s">
        <v>4</v>
      </c>
      <c r="C31" s="15" t="s">
        <v>5</v>
      </c>
      <c r="D31" s="28" t="s">
        <v>6</v>
      </c>
      <c r="E31" s="15" t="s">
        <v>113</v>
      </c>
    </row>
    <row r="32" spans="1:5" ht="18.75" customHeight="1" x14ac:dyDescent="0.3">
      <c r="A32" s="23" t="s">
        <v>28</v>
      </c>
      <c r="B32" s="18"/>
      <c r="C32" s="18"/>
      <c r="D32" s="35"/>
      <c r="E32" s="53"/>
    </row>
    <row r="33" spans="1:5" ht="18.75" customHeight="1" x14ac:dyDescent="0.3">
      <c r="A33" s="19" t="s">
        <v>29</v>
      </c>
      <c r="B33" s="20"/>
      <c r="C33" s="20"/>
      <c r="D33" s="35"/>
      <c r="E33" s="54"/>
    </row>
    <row r="34" spans="1:5" ht="18.75" customHeight="1" x14ac:dyDescent="0.3">
      <c r="A34" s="19" t="s">
        <v>30</v>
      </c>
      <c r="B34" s="20"/>
      <c r="C34" s="20"/>
      <c r="D34" s="35"/>
      <c r="E34" s="54"/>
    </row>
    <row r="35" spans="1:5" ht="18.75" customHeight="1" x14ac:dyDescent="0.3">
      <c r="A35" s="19" t="s">
        <v>31</v>
      </c>
      <c r="B35" s="20"/>
      <c r="C35" s="20"/>
      <c r="D35" s="35"/>
      <c r="E35" s="54"/>
    </row>
    <row r="36" spans="1:5" ht="18.75" customHeight="1" thickBot="1" x14ac:dyDescent="0.35">
      <c r="A36" s="24" t="s">
        <v>32</v>
      </c>
      <c r="B36" s="25"/>
      <c r="C36" s="25"/>
      <c r="D36" s="35"/>
      <c r="E36" s="54"/>
    </row>
    <row r="37" spans="1:5" ht="21.75" customHeight="1" thickBot="1" x14ac:dyDescent="0.4">
      <c r="A37" s="15" t="s">
        <v>94</v>
      </c>
      <c r="B37" s="28" t="s">
        <v>4</v>
      </c>
      <c r="C37" s="15" t="s">
        <v>5</v>
      </c>
      <c r="D37" s="28" t="s">
        <v>6</v>
      </c>
      <c r="E37" s="15" t="s">
        <v>113</v>
      </c>
    </row>
    <row r="38" spans="1:5" ht="18.75" customHeight="1" x14ac:dyDescent="0.3">
      <c r="A38" s="23" t="s">
        <v>87</v>
      </c>
      <c r="B38" s="18"/>
      <c r="C38" s="18"/>
      <c r="D38" s="35"/>
      <c r="E38" s="53"/>
    </row>
    <row r="39" spans="1:5" ht="18.75" customHeight="1" thickBot="1" x14ac:dyDescent="0.35">
      <c r="A39" s="24" t="s">
        <v>88</v>
      </c>
      <c r="B39" s="25"/>
      <c r="C39" s="25"/>
      <c r="D39" s="35"/>
      <c r="E39" s="54"/>
    </row>
    <row r="40" spans="1:5" ht="21.75" customHeight="1" thickBot="1" x14ac:dyDescent="0.4">
      <c r="A40" s="15" t="s">
        <v>95</v>
      </c>
      <c r="B40" s="28" t="s">
        <v>4</v>
      </c>
      <c r="C40" s="15" t="s">
        <v>5</v>
      </c>
      <c r="D40" s="28" t="s">
        <v>6</v>
      </c>
      <c r="E40" s="15" t="s">
        <v>113</v>
      </c>
    </row>
    <row r="41" spans="1:5" ht="18.75" customHeight="1" x14ac:dyDescent="0.3">
      <c r="A41" s="23" t="s">
        <v>33</v>
      </c>
      <c r="B41" s="18"/>
      <c r="C41" s="18"/>
      <c r="D41" s="35"/>
      <c r="E41" s="53"/>
    </row>
    <row r="42" spans="1:5" ht="18.75" customHeight="1" x14ac:dyDescent="0.3">
      <c r="A42" s="19" t="s">
        <v>34</v>
      </c>
      <c r="B42" s="20"/>
      <c r="C42" s="20"/>
      <c r="D42" s="35"/>
      <c r="E42" s="54"/>
    </row>
    <row r="43" spans="1:5" ht="18.75" customHeight="1" x14ac:dyDescent="0.3">
      <c r="A43" s="19" t="s">
        <v>35</v>
      </c>
      <c r="B43" s="20"/>
      <c r="C43" s="20"/>
      <c r="D43" s="35"/>
      <c r="E43" s="54"/>
    </row>
    <row r="44" spans="1:5" ht="18.75" customHeight="1" x14ac:dyDescent="0.3">
      <c r="A44" s="19" t="s">
        <v>36</v>
      </c>
      <c r="B44" s="20"/>
      <c r="C44" s="20"/>
      <c r="D44" s="35"/>
      <c r="E44" s="54"/>
    </row>
    <row r="45" spans="1:5" ht="18.75" customHeight="1" x14ac:dyDescent="0.3">
      <c r="A45" s="19" t="s">
        <v>37</v>
      </c>
      <c r="B45" s="20"/>
      <c r="C45" s="20"/>
      <c r="D45" s="35"/>
      <c r="E45" s="54"/>
    </row>
    <row r="46" spans="1:5" ht="18.75" customHeight="1" x14ac:dyDescent="0.3">
      <c r="A46" s="19" t="s">
        <v>38</v>
      </c>
      <c r="B46" s="20"/>
      <c r="C46" s="20"/>
      <c r="D46" s="35"/>
      <c r="E46" s="54"/>
    </row>
    <row r="47" spans="1:5" ht="18.75" customHeight="1" x14ac:dyDescent="0.3">
      <c r="A47" s="19" t="s">
        <v>39</v>
      </c>
      <c r="B47" s="20"/>
      <c r="C47" s="20"/>
      <c r="D47" s="35"/>
      <c r="E47" s="54"/>
    </row>
    <row r="48" spans="1:5" ht="18.75" customHeight="1" thickBot="1" x14ac:dyDescent="0.35">
      <c r="A48" s="24" t="s">
        <v>40</v>
      </c>
      <c r="B48" s="25"/>
      <c r="C48" s="25"/>
      <c r="D48" s="35"/>
      <c r="E48" s="54"/>
    </row>
    <row r="49" spans="1:5" ht="21.75" customHeight="1" thickBot="1" x14ac:dyDescent="0.4">
      <c r="A49" s="15" t="s">
        <v>96</v>
      </c>
      <c r="B49" s="28" t="s">
        <v>4</v>
      </c>
      <c r="C49" s="15" t="s">
        <v>5</v>
      </c>
      <c r="D49" s="28" t="s">
        <v>6</v>
      </c>
      <c r="E49" s="15" t="s">
        <v>113</v>
      </c>
    </row>
    <row r="50" spans="1:5" ht="18.75" customHeight="1" x14ac:dyDescent="0.3">
      <c r="A50" s="17" t="s">
        <v>41</v>
      </c>
      <c r="B50" s="18"/>
      <c r="C50" s="18"/>
      <c r="D50" s="35"/>
      <c r="E50" s="53"/>
    </row>
    <row r="51" spans="1:5" ht="18.75" customHeight="1" x14ac:dyDescent="0.3">
      <c r="A51" s="26" t="s">
        <v>42</v>
      </c>
      <c r="B51" s="20"/>
      <c r="C51" s="20"/>
      <c r="D51" s="35"/>
      <c r="E51" s="54"/>
    </row>
    <row r="52" spans="1:5" ht="18.75" customHeight="1" x14ac:dyDescent="0.3">
      <c r="A52" s="26" t="s">
        <v>43</v>
      </c>
      <c r="B52" s="20"/>
      <c r="C52" s="20"/>
      <c r="D52" s="35"/>
      <c r="E52" s="54"/>
    </row>
    <row r="53" spans="1:5" ht="18.75" customHeight="1" x14ac:dyDescent="0.3">
      <c r="A53" s="26" t="s">
        <v>44</v>
      </c>
      <c r="B53" s="20"/>
      <c r="C53" s="20"/>
      <c r="D53" s="35"/>
      <c r="E53" s="54"/>
    </row>
    <row r="54" spans="1:5" ht="18.75" customHeight="1" x14ac:dyDescent="0.3">
      <c r="A54" s="26" t="s">
        <v>45</v>
      </c>
      <c r="B54" s="20"/>
      <c r="C54" s="20"/>
      <c r="D54" s="35"/>
      <c r="E54" s="54"/>
    </row>
    <row r="55" spans="1:5" ht="18.75" customHeight="1" x14ac:dyDescent="0.3">
      <c r="A55" s="26" t="s">
        <v>46</v>
      </c>
      <c r="B55" s="20"/>
      <c r="C55" s="20"/>
      <c r="D55" s="35"/>
      <c r="E55" s="54"/>
    </row>
    <row r="56" spans="1:5" ht="18.75" customHeight="1" x14ac:dyDescent="0.3">
      <c r="A56" s="26" t="s">
        <v>47</v>
      </c>
      <c r="B56" s="20"/>
      <c r="C56" s="20"/>
      <c r="D56" s="35"/>
      <c r="E56" s="54"/>
    </row>
    <row r="57" spans="1:5" ht="18.75" customHeight="1" thickBot="1" x14ac:dyDescent="0.35">
      <c r="A57" s="27" t="s">
        <v>48</v>
      </c>
      <c r="B57" s="25"/>
      <c r="C57" s="25"/>
      <c r="D57" s="35"/>
      <c r="E57" s="54"/>
    </row>
    <row r="58" spans="1:5" ht="21.6" customHeight="1" thickBot="1" x14ac:dyDescent="0.4">
      <c r="A58" s="15" t="s">
        <v>97</v>
      </c>
      <c r="B58" s="28" t="s">
        <v>4</v>
      </c>
      <c r="C58" s="15" t="s">
        <v>5</v>
      </c>
      <c r="D58" s="28" t="s">
        <v>6</v>
      </c>
      <c r="E58" s="15" t="s">
        <v>113</v>
      </c>
    </row>
    <row r="59" spans="1:5" ht="18.75" customHeight="1" x14ac:dyDescent="0.3">
      <c r="A59" s="23" t="s">
        <v>49</v>
      </c>
      <c r="B59" s="18"/>
      <c r="C59" s="18"/>
      <c r="D59" s="35"/>
      <c r="E59" s="53"/>
    </row>
    <row r="60" spans="1:5" ht="18.75" customHeight="1" x14ac:dyDescent="0.3">
      <c r="A60" s="19" t="s">
        <v>50</v>
      </c>
      <c r="B60" s="20"/>
      <c r="C60" s="20"/>
      <c r="D60" s="35"/>
      <c r="E60" s="54"/>
    </row>
    <row r="61" spans="1:5" ht="18.75" customHeight="1" x14ac:dyDescent="0.3">
      <c r="A61" s="19" t="s">
        <v>51</v>
      </c>
      <c r="B61" s="20"/>
      <c r="C61" s="20"/>
      <c r="D61" s="35"/>
      <c r="E61" s="54"/>
    </row>
    <row r="62" spans="1:5" ht="18.75" customHeight="1" x14ac:dyDescent="0.3">
      <c r="A62" s="19" t="s">
        <v>52</v>
      </c>
      <c r="B62" s="20"/>
      <c r="C62" s="20"/>
      <c r="D62" s="35"/>
      <c r="E62" s="54"/>
    </row>
    <row r="63" spans="1:5" ht="18.75" customHeight="1" x14ac:dyDescent="0.3">
      <c r="A63" s="19" t="s">
        <v>53</v>
      </c>
      <c r="B63" s="20"/>
      <c r="C63" s="20"/>
      <c r="D63" s="35"/>
      <c r="E63" s="54"/>
    </row>
    <row r="64" spans="1:5" ht="18.75" customHeight="1" x14ac:dyDescent="0.3">
      <c r="A64" s="19" t="s">
        <v>54</v>
      </c>
      <c r="B64" s="20"/>
      <c r="C64" s="20"/>
      <c r="D64" s="35"/>
      <c r="E64" s="54"/>
    </row>
    <row r="65" spans="1:5" ht="18.75" customHeight="1" x14ac:dyDescent="0.3">
      <c r="A65" s="19" t="s">
        <v>55</v>
      </c>
      <c r="B65" s="20"/>
      <c r="C65" s="20"/>
      <c r="D65" s="35"/>
      <c r="E65" s="54"/>
    </row>
    <row r="66" spans="1:5" ht="18.75" customHeight="1" x14ac:dyDescent="0.3">
      <c r="A66" s="19" t="s">
        <v>56</v>
      </c>
      <c r="B66" s="20"/>
      <c r="C66" s="20"/>
      <c r="D66" s="35"/>
      <c r="E66" s="54"/>
    </row>
    <row r="67" spans="1:5" ht="18.75" customHeight="1" thickBot="1" x14ac:dyDescent="0.35">
      <c r="A67" s="19" t="s">
        <v>57</v>
      </c>
      <c r="B67" s="20"/>
      <c r="C67" s="20"/>
      <c r="D67" s="35"/>
      <c r="E67" s="54"/>
    </row>
    <row r="68" spans="1:5" ht="21.6" customHeight="1" thickBot="1" x14ac:dyDescent="0.4">
      <c r="A68" s="15" t="s">
        <v>98</v>
      </c>
      <c r="B68" s="28" t="s">
        <v>4</v>
      </c>
      <c r="C68" s="15" t="s">
        <v>5</v>
      </c>
      <c r="D68" s="28" t="s">
        <v>6</v>
      </c>
      <c r="E68" s="15" t="s">
        <v>113</v>
      </c>
    </row>
    <row r="69" spans="1:5" ht="18.75" customHeight="1" x14ac:dyDescent="0.3">
      <c r="A69" s="17" t="s">
        <v>58</v>
      </c>
      <c r="B69" s="18"/>
      <c r="C69" s="18"/>
      <c r="D69" s="35"/>
      <c r="E69" s="53"/>
    </row>
    <row r="70" spans="1:5" ht="18.75" customHeight="1" x14ac:dyDescent="0.3">
      <c r="A70" s="26" t="s">
        <v>59</v>
      </c>
      <c r="B70" s="20"/>
      <c r="C70" s="20"/>
      <c r="D70" s="35"/>
      <c r="E70" s="54"/>
    </row>
    <row r="71" spans="1:5" ht="18.75" customHeight="1" x14ac:dyDescent="0.3">
      <c r="A71" s="26" t="s">
        <v>60</v>
      </c>
      <c r="B71" s="20"/>
      <c r="C71" s="20"/>
      <c r="D71" s="35"/>
      <c r="E71" s="54"/>
    </row>
    <row r="72" spans="1:5" ht="18.75" customHeight="1" x14ac:dyDescent="0.3">
      <c r="A72" s="26" t="s">
        <v>61</v>
      </c>
      <c r="B72" s="20"/>
      <c r="C72" s="20"/>
      <c r="D72" s="35"/>
      <c r="E72" s="54"/>
    </row>
    <row r="73" spans="1:5" ht="18.75" customHeight="1" x14ac:dyDescent="0.3">
      <c r="A73" s="26" t="s">
        <v>62</v>
      </c>
      <c r="B73" s="20"/>
      <c r="C73" s="20"/>
      <c r="D73" s="35"/>
      <c r="E73" s="54"/>
    </row>
    <row r="74" spans="1:5" ht="18.75" customHeight="1" x14ac:dyDescent="0.3">
      <c r="A74" s="26" t="s">
        <v>63</v>
      </c>
      <c r="B74" s="20"/>
      <c r="C74" s="20"/>
      <c r="D74" s="35"/>
      <c r="E74" s="54"/>
    </row>
    <row r="75" spans="1:5" ht="18.75" customHeight="1" x14ac:dyDescent="0.3">
      <c r="A75" s="26" t="s">
        <v>64</v>
      </c>
      <c r="B75" s="20"/>
      <c r="C75" s="20"/>
      <c r="D75" s="35"/>
      <c r="E75" s="54"/>
    </row>
    <row r="76" spans="1:5" ht="18.75" customHeight="1" x14ac:dyDescent="0.3">
      <c r="A76" s="26" t="s">
        <v>65</v>
      </c>
      <c r="B76" s="20"/>
      <c r="C76" s="20"/>
      <c r="D76" s="35"/>
      <c r="E76" s="54"/>
    </row>
    <row r="77" spans="1:5" ht="18.75" customHeight="1" thickBot="1" x14ac:dyDescent="0.35">
      <c r="A77" s="26" t="s">
        <v>66</v>
      </c>
      <c r="B77" s="20"/>
      <c r="C77" s="20"/>
      <c r="D77" s="35"/>
      <c r="E77" s="54"/>
    </row>
    <row r="78" spans="1:5" ht="21.6" customHeight="1" thickBot="1" x14ac:dyDescent="0.4">
      <c r="A78" s="15" t="s">
        <v>99</v>
      </c>
      <c r="B78" s="28" t="s">
        <v>4</v>
      </c>
      <c r="C78" s="15" t="s">
        <v>5</v>
      </c>
      <c r="D78" s="28" t="s">
        <v>6</v>
      </c>
      <c r="E78" s="15" t="s">
        <v>113</v>
      </c>
    </row>
    <row r="79" spans="1:5" ht="18.75" customHeight="1" x14ac:dyDescent="0.35">
      <c r="A79" s="29" t="s">
        <v>67</v>
      </c>
      <c r="B79" s="18"/>
      <c r="C79" s="18"/>
      <c r="D79" s="35"/>
      <c r="E79" s="53"/>
    </row>
    <row r="80" spans="1:5" ht="18.75" customHeight="1" x14ac:dyDescent="0.35">
      <c r="A80" s="30" t="s">
        <v>68</v>
      </c>
      <c r="B80" s="20"/>
      <c r="C80" s="20"/>
      <c r="D80" s="35"/>
      <c r="E80" s="54"/>
    </row>
    <row r="81" spans="1:5" ht="18.75" customHeight="1" x14ac:dyDescent="0.35">
      <c r="A81" s="30" t="s">
        <v>69</v>
      </c>
      <c r="B81" s="20"/>
      <c r="C81" s="20"/>
      <c r="D81" s="35"/>
      <c r="E81" s="54"/>
    </row>
    <row r="82" spans="1:5" ht="18.75" customHeight="1" thickBot="1" x14ac:dyDescent="0.4">
      <c r="A82" s="30" t="s">
        <v>70</v>
      </c>
      <c r="B82" s="20"/>
      <c r="C82" s="20"/>
      <c r="D82" s="35"/>
      <c r="E82" s="54"/>
    </row>
    <row r="83" spans="1:5" ht="21.6" customHeight="1" thickBot="1" x14ac:dyDescent="0.4">
      <c r="A83" s="15" t="s">
        <v>100</v>
      </c>
      <c r="B83" s="28" t="s">
        <v>4</v>
      </c>
      <c r="C83" s="15" t="s">
        <v>5</v>
      </c>
      <c r="D83" s="28" t="s">
        <v>6</v>
      </c>
      <c r="E83" s="15" t="s">
        <v>113</v>
      </c>
    </row>
    <row r="84" spans="1:5" ht="18.75" customHeight="1" x14ac:dyDescent="0.35">
      <c r="A84" s="29" t="s">
        <v>71</v>
      </c>
      <c r="B84" s="18"/>
      <c r="C84" s="18"/>
      <c r="D84" s="35"/>
      <c r="E84" s="53"/>
    </row>
    <row r="85" spans="1:5" ht="18.75" customHeight="1" x14ac:dyDescent="0.35">
      <c r="A85" s="30" t="s">
        <v>72</v>
      </c>
      <c r="B85" s="20"/>
      <c r="C85" s="20"/>
      <c r="D85" s="35"/>
      <c r="E85" s="54"/>
    </row>
    <row r="86" spans="1:5" ht="18.75" customHeight="1" x14ac:dyDescent="0.35">
      <c r="A86" s="30" t="s">
        <v>73</v>
      </c>
      <c r="B86" s="20"/>
      <c r="C86" s="20"/>
      <c r="D86" s="35"/>
      <c r="E86" s="54"/>
    </row>
    <row r="87" spans="1:5" ht="18.75" customHeight="1" thickBot="1" x14ac:dyDescent="0.4">
      <c r="A87" s="30" t="s">
        <v>74</v>
      </c>
      <c r="B87" s="20"/>
      <c r="C87" s="20"/>
      <c r="D87" s="35"/>
      <c r="E87" s="54"/>
    </row>
    <row r="88" spans="1:5" ht="21.6" customHeight="1" thickBot="1" x14ac:dyDescent="0.4">
      <c r="A88" s="15" t="s">
        <v>101</v>
      </c>
      <c r="B88" s="28" t="s">
        <v>4</v>
      </c>
      <c r="C88" s="15" t="s">
        <v>5</v>
      </c>
      <c r="D88" s="28" t="s">
        <v>6</v>
      </c>
      <c r="E88" s="15" t="s">
        <v>113</v>
      </c>
    </row>
    <row r="89" spans="1:5" ht="18.75" x14ac:dyDescent="0.3">
      <c r="A89" s="17" t="s">
        <v>75</v>
      </c>
      <c r="B89" s="18"/>
      <c r="C89" s="18"/>
      <c r="D89" s="35"/>
      <c r="E89" s="36" t="s">
        <v>114</v>
      </c>
    </row>
    <row r="90" spans="1:5" ht="18.75" x14ac:dyDescent="0.3">
      <c r="A90" s="17" t="s">
        <v>76</v>
      </c>
      <c r="B90" s="20"/>
      <c r="C90" s="20"/>
      <c r="D90" s="35"/>
      <c r="E90" s="36" t="s">
        <v>114</v>
      </c>
    </row>
    <row r="91" spans="1:5" ht="18.75" x14ac:dyDescent="0.3">
      <c r="A91" s="17" t="s">
        <v>77</v>
      </c>
      <c r="B91" s="20"/>
      <c r="C91" s="20"/>
      <c r="D91" s="35"/>
      <c r="E91" s="36" t="s">
        <v>115</v>
      </c>
    </row>
    <row r="92" spans="1:5" ht="19.5" thickBot="1" x14ac:dyDescent="0.35">
      <c r="A92" s="17" t="s">
        <v>78</v>
      </c>
      <c r="B92" s="20"/>
      <c r="C92" s="20"/>
      <c r="D92" s="35"/>
      <c r="E92" s="36" t="s">
        <v>116</v>
      </c>
    </row>
    <row r="93" spans="1:5" ht="21.75" thickBot="1" x14ac:dyDescent="0.4">
      <c r="A93" s="15" t="s">
        <v>110</v>
      </c>
      <c r="B93" s="28" t="s">
        <v>4</v>
      </c>
      <c r="C93" s="15" t="s">
        <v>5</v>
      </c>
      <c r="D93" s="28" t="s">
        <v>6</v>
      </c>
      <c r="E93" s="15" t="s">
        <v>113</v>
      </c>
    </row>
    <row r="94" spans="1:5" ht="18.75" x14ac:dyDescent="0.3">
      <c r="A94" s="17" t="s">
        <v>102</v>
      </c>
      <c r="B94" s="18"/>
      <c r="C94" s="18"/>
      <c r="D94" s="36"/>
      <c r="E94" s="36" t="s">
        <v>126</v>
      </c>
    </row>
    <row r="95" spans="1:5" ht="18.75" x14ac:dyDescent="0.3">
      <c r="A95" s="17" t="s">
        <v>103</v>
      </c>
      <c r="B95" s="20"/>
      <c r="C95" s="20"/>
      <c r="D95" s="37"/>
      <c r="E95" s="37" t="s">
        <v>126</v>
      </c>
    </row>
    <row r="96" spans="1:5" ht="18.75" x14ac:dyDescent="0.3">
      <c r="A96" s="17" t="s">
        <v>104</v>
      </c>
      <c r="B96" s="20"/>
      <c r="C96" s="20"/>
      <c r="D96" s="37"/>
      <c r="E96" s="37" t="s">
        <v>126</v>
      </c>
    </row>
    <row r="97" spans="1:5" ht="18.75" x14ac:dyDescent="0.3">
      <c r="A97" s="17" t="s">
        <v>105</v>
      </c>
      <c r="B97" s="20"/>
      <c r="C97" s="20"/>
      <c r="D97" s="37"/>
      <c r="E97" s="37" t="s">
        <v>126</v>
      </c>
    </row>
    <row r="98" spans="1:5" ht="18.75" x14ac:dyDescent="0.3">
      <c r="A98" s="17" t="s">
        <v>106</v>
      </c>
      <c r="B98" s="20"/>
      <c r="C98" s="20"/>
      <c r="D98" s="37"/>
      <c r="E98" s="37" t="s">
        <v>126</v>
      </c>
    </row>
    <row r="99" spans="1:5" ht="19.5" thickBot="1" x14ac:dyDescent="0.35">
      <c r="A99" s="17" t="s">
        <v>107</v>
      </c>
      <c r="B99" s="25"/>
      <c r="C99" s="25"/>
      <c r="D99" s="38"/>
      <c r="E99" s="37" t="s">
        <v>126</v>
      </c>
    </row>
    <row r="100" spans="1:5" ht="21.75" thickBot="1" x14ac:dyDescent="0.4">
      <c r="A100" s="15" t="s">
        <v>111</v>
      </c>
      <c r="B100" s="21" t="str">
        <f t="shared" ref="B100:D100" si="1">B93</f>
        <v>CATALOG ID</v>
      </c>
      <c r="C100" s="15" t="str">
        <f t="shared" si="1"/>
        <v>PRICE LIST DATE</v>
      </c>
      <c r="D100" s="28" t="str">
        <f t="shared" si="1"/>
        <v>DISCOUNT % OFF MSRP LIST</v>
      </c>
      <c r="E100" s="15" t="s">
        <v>113</v>
      </c>
    </row>
    <row r="101" spans="1:5" ht="18.75" x14ac:dyDescent="0.3">
      <c r="A101" s="59" t="s">
        <v>147</v>
      </c>
      <c r="B101" s="18"/>
      <c r="C101" s="18"/>
      <c r="D101" s="36"/>
      <c r="E101" s="62" t="s">
        <v>118</v>
      </c>
    </row>
    <row r="102" spans="1:5" ht="18.75" x14ac:dyDescent="0.3">
      <c r="A102" s="59" t="s">
        <v>148</v>
      </c>
      <c r="B102" s="20"/>
      <c r="C102" s="20"/>
      <c r="D102" s="37"/>
      <c r="E102" s="63" t="s">
        <v>118</v>
      </c>
    </row>
    <row r="103" spans="1:5" ht="18.75" x14ac:dyDescent="0.3">
      <c r="A103" s="59" t="s">
        <v>149</v>
      </c>
      <c r="B103" s="25"/>
      <c r="C103" s="25"/>
      <c r="D103" s="38"/>
      <c r="E103" s="63" t="s">
        <v>118</v>
      </c>
    </row>
    <row r="104" spans="1:5" ht="18.75" x14ac:dyDescent="0.3">
      <c r="A104" s="60" t="s">
        <v>150</v>
      </c>
      <c r="B104" s="20"/>
      <c r="C104" s="20"/>
      <c r="D104" s="20"/>
      <c r="E104" s="63" t="s">
        <v>118</v>
      </c>
    </row>
    <row r="105" spans="1:5" ht="18.75" x14ac:dyDescent="0.3">
      <c r="A105" s="61" t="s">
        <v>151</v>
      </c>
      <c r="B105" s="20"/>
      <c r="C105" s="20"/>
      <c r="D105" s="20"/>
      <c r="E105" s="63" t="s">
        <v>118</v>
      </c>
    </row>
    <row r="106" spans="1:5" ht="18.75" x14ac:dyDescent="0.3">
      <c r="A106" s="59" t="s">
        <v>152</v>
      </c>
      <c r="B106" s="20"/>
      <c r="C106" s="20"/>
      <c r="D106" s="20"/>
      <c r="E106" s="63" t="s">
        <v>118</v>
      </c>
    </row>
    <row r="107" spans="1:5" ht="19.5" thickBot="1" x14ac:dyDescent="0.35">
      <c r="A107" s="26" t="s">
        <v>119</v>
      </c>
      <c r="B107" s="20"/>
      <c r="C107" s="20"/>
      <c r="D107" s="20"/>
      <c r="E107" s="20" t="s">
        <v>117</v>
      </c>
    </row>
    <row r="108" spans="1:5" ht="21.75" thickBot="1" x14ac:dyDescent="0.4">
      <c r="A108" s="56" t="s">
        <v>112</v>
      </c>
      <c r="B108" s="57" t="str">
        <f t="shared" ref="B108:D108" si="2">B100</f>
        <v>CATALOG ID</v>
      </c>
      <c r="C108" s="56" t="str">
        <f t="shared" si="2"/>
        <v>PRICE LIST DATE</v>
      </c>
      <c r="D108" s="58" t="str">
        <f t="shared" si="2"/>
        <v>DISCOUNT % OFF MSRP LIST</v>
      </c>
      <c r="E108" s="15" t="s">
        <v>113</v>
      </c>
    </row>
    <row r="109" spans="1:5" ht="18.75" x14ac:dyDescent="0.3">
      <c r="A109" s="17" t="s">
        <v>108</v>
      </c>
      <c r="B109" s="18"/>
      <c r="C109" s="18"/>
      <c r="D109" s="36"/>
      <c r="E109" s="36" t="s">
        <v>127</v>
      </c>
    </row>
    <row r="110" spans="1:5" ht="19.5" thickBot="1" x14ac:dyDescent="0.35">
      <c r="A110" s="17" t="s">
        <v>109</v>
      </c>
      <c r="B110" s="20"/>
      <c r="C110" s="20"/>
      <c r="D110" s="37"/>
      <c r="E110" s="37" t="s">
        <v>127</v>
      </c>
    </row>
    <row r="111" spans="1:5" ht="27" customHeight="1" thickBot="1" x14ac:dyDescent="0.4">
      <c r="A111" s="15" t="s">
        <v>142</v>
      </c>
      <c r="B111" s="15" t="s">
        <v>4</v>
      </c>
      <c r="C111" s="15" t="s">
        <v>5</v>
      </c>
      <c r="D111" s="16" t="s">
        <v>6</v>
      </c>
      <c r="E111" s="15" t="s">
        <v>113</v>
      </c>
    </row>
    <row r="112" spans="1:5" ht="26.25" customHeight="1" x14ac:dyDescent="0.3">
      <c r="A112" s="17" t="s">
        <v>128</v>
      </c>
      <c r="B112" s="18"/>
      <c r="C112" s="18"/>
      <c r="D112" s="55"/>
      <c r="E112" s="18"/>
    </row>
    <row r="113" spans="1:5" ht="22.5" customHeight="1" x14ac:dyDescent="0.3">
      <c r="A113" s="17" t="s">
        <v>129</v>
      </c>
      <c r="B113" s="18"/>
      <c r="C113" s="18"/>
      <c r="D113" s="55"/>
      <c r="E113" s="20"/>
    </row>
    <row r="114" spans="1:5" ht="22.5" customHeight="1" x14ac:dyDescent="0.3">
      <c r="A114" s="17" t="s">
        <v>130</v>
      </c>
      <c r="B114" s="18"/>
      <c r="C114" s="18"/>
      <c r="D114" s="55"/>
      <c r="E114" s="20"/>
    </row>
    <row r="115" spans="1:5" ht="23.25" customHeight="1" x14ac:dyDescent="0.3">
      <c r="A115" s="17" t="s">
        <v>131</v>
      </c>
      <c r="B115" s="18"/>
      <c r="C115" s="18"/>
      <c r="D115" s="55"/>
      <c r="E115" s="20"/>
    </row>
    <row r="116" spans="1:5" ht="24.75" customHeight="1" x14ac:dyDescent="0.3">
      <c r="A116" s="17" t="s">
        <v>132</v>
      </c>
      <c r="B116" s="18"/>
      <c r="C116" s="18"/>
      <c r="D116" s="55"/>
      <c r="E116" s="20"/>
    </row>
    <row r="117" spans="1:5" ht="24" customHeight="1" x14ac:dyDescent="0.3">
      <c r="A117" s="17" t="s">
        <v>133</v>
      </c>
      <c r="B117" s="18"/>
      <c r="C117" s="18"/>
      <c r="D117" s="55"/>
      <c r="E117" s="20"/>
    </row>
    <row r="118" spans="1:5" ht="24.75" customHeight="1" x14ac:dyDescent="0.3">
      <c r="A118" s="17" t="s">
        <v>134</v>
      </c>
      <c r="B118" s="18"/>
      <c r="C118" s="18"/>
      <c r="D118" s="55"/>
      <c r="E118" s="20"/>
    </row>
    <row r="119" spans="1:5" ht="24.75" customHeight="1" x14ac:dyDescent="0.3">
      <c r="A119" s="17" t="s">
        <v>135</v>
      </c>
      <c r="B119" s="18"/>
      <c r="C119" s="18"/>
      <c r="D119" s="55"/>
      <c r="E119" s="20"/>
    </row>
    <row r="120" spans="1:5" ht="24.75" customHeight="1" x14ac:dyDescent="0.3">
      <c r="A120" s="17" t="s">
        <v>136</v>
      </c>
      <c r="B120" s="18"/>
      <c r="C120" s="18"/>
      <c r="D120" s="55"/>
      <c r="E120" s="20"/>
    </row>
    <row r="121" spans="1:5" ht="23.25" customHeight="1" x14ac:dyDescent="0.3">
      <c r="A121" s="17" t="s">
        <v>137</v>
      </c>
      <c r="B121" s="18"/>
      <c r="C121" s="18"/>
      <c r="D121" s="55"/>
      <c r="E121" s="20"/>
    </row>
    <row r="122" spans="1:5" ht="25.5" customHeight="1" x14ac:dyDescent="0.3">
      <c r="A122" s="17" t="s">
        <v>138</v>
      </c>
      <c r="B122" s="18"/>
      <c r="C122" s="18"/>
      <c r="D122" s="55"/>
      <c r="E122" s="20"/>
    </row>
    <row r="123" spans="1:5" ht="27" customHeight="1" x14ac:dyDescent="0.3">
      <c r="A123" s="17" t="s">
        <v>139</v>
      </c>
      <c r="B123" s="18"/>
      <c r="C123" s="18"/>
      <c r="D123" s="55"/>
      <c r="E123" s="20"/>
    </row>
    <row r="124" spans="1:5" ht="26.25" customHeight="1" x14ac:dyDescent="0.3">
      <c r="A124" s="17" t="s">
        <v>140</v>
      </c>
      <c r="B124" s="18"/>
      <c r="C124" s="18"/>
      <c r="D124" s="55"/>
      <c r="E124" s="20"/>
    </row>
    <row r="125" spans="1:5" ht="25.5" customHeight="1" thickBot="1" x14ac:dyDescent="0.35">
      <c r="A125" s="19" t="s">
        <v>141</v>
      </c>
      <c r="B125" s="20"/>
      <c r="C125" s="20"/>
      <c r="D125" s="55"/>
      <c r="E125" s="20"/>
    </row>
    <row r="126" spans="1:5" ht="21.75" thickBot="1" x14ac:dyDescent="0.4">
      <c r="A126" s="21" t="s">
        <v>79</v>
      </c>
      <c r="B126" s="31" t="s">
        <v>80</v>
      </c>
    </row>
    <row r="127" spans="1:5" ht="21.75" thickBot="1" x14ac:dyDescent="0.4">
      <c r="A127" s="21" t="s">
        <v>81</v>
      </c>
      <c r="B127" s="20"/>
    </row>
    <row r="128" spans="1:5" ht="18.75" x14ac:dyDescent="0.3">
      <c r="A128" s="32" t="s">
        <v>82</v>
      </c>
      <c r="B128" s="33" t="s">
        <v>7</v>
      </c>
    </row>
    <row r="129" spans="1:2" ht="18.75" x14ac:dyDescent="0.3">
      <c r="A129" s="26" t="s">
        <v>83</v>
      </c>
      <c r="B129" s="33"/>
    </row>
    <row r="130" spans="1:2" ht="18.75" x14ac:dyDescent="0.3">
      <c r="A130" s="26" t="s">
        <v>84</v>
      </c>
      <c r="B130" s="33"/>
    </row>
    <row r="131" spans="1:2" ht="18.75" x14ac:dyDescent="0.3">
      <c r="A131" s="26" t="s">
        <v>89</v>
      </c>
      <c r="B131" s="33"/>
    </row>
    <row r="132" spans="1:2" ht="19.5" thickBot="1" x14ac:dyDescent="0.35">
      <c r="A132" s="34" t="s">
        <v>90</v>
      </c>
      <c r="B132" s="33"/>
    </row>
    <row r="133" spans="1:2" ht="21.75" thickBot="1" x14ac:dyDescent="0.4">
      <c r="A133" s="21" t="s">
        <v>85</v>
      </c>
      <c r="B133" s="33" t="s">
        <v>80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B4E8-2987-4198-B90D-5D645FC6BC2B}">
  <sheetPr>
    <tabColor theme="4" tint="0.39997558519241921"/>
  </sheetPr>
  <dimension ref="A2:E22"/>
  <sheetViews>
    <sheetView tabSelected="1" workbookViewId="0">
      <selection activeCell="D20" sqref="D20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1"/>
      <c r="D8" s="72"/>
    </row>
    <row r="9" spans="1:5" ht="21.75" customHeight="1" thickBot="1" x14ac:dyDescent="0.4">
      <c r="A9" s="15" t="s">
        <v>99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66" t="s">
        <v>157</v>
      </c>
      <c r="B10" s="67" t="s">
        <v>158</v>
      </c>
      <c r="C10" s="64">
        <v>2023</v>
      </c>
      <c r="D10" s="73">
        <v>0.2</v>
      </c>
      <c r="E10" s="53"/>
    </row>
    <row r="11" spans="1:5" ht="18.75" customHeight="1" x14ac:dyDescent="0.25">
      <c r="A11" s="66"/>
      <c r="B11" s="67"/>
      <c r="C11" s="64"/>
      <c r="D11" s="73"/>
      <c r="E11" s="53"/>
    </row>
    <row r="12" spans="1:5" ht="18.75" customHeight="1" x14ac:dyDescent="0.25">
      <c r="A12" s="66"/>
      <c r="B12" s="65"/>
      <c r="C12" s="64"/>
      <c r="D12" s="73"/>
      <c r="E12" s="53"/>
    </row>
    <row r="13" spans="1:5" ht="18.75" customHeight="1" x14ac:dyDescent="0.25">
      <c r="A13" s="66"/>
      <c r="B13" s="65"/>
      <c r="C13" s="64"/>
      <c r="D13" s="73"/>
      <c r="E13" s="53"/>
    </row>
    <row r="14" spans="1:5" ht="18.75" customHeight="1" thickBot="1" x14ac:dyDescent="0.3">
      <c r="A14" s="66"/>
      <c r="B14" s="65"/>
      <c r="C14" s="64"/>
      <c r="D14" s="73"/>
      <c r="E14" s="53"/>
    </row>
    <row r="15" spans="1:5" ht="21.75" thickBot="1" x14ac:dyDescent="0.4">
      <c r="A15" s="15" t="s">
        <v>79</v>
      </c>
      <c r="B15" s="68">
        <f>D10</f>
        <v>0.2</v>
      </c>
    </row>
    <row r="16" spans="1:5" ht="21.75" thickBot="1" x14ac:dyDescent="0.4">
      <c r="A16" s="15" t="s">
        <v>81</v>
      </c>
      <c r="B16" s="69"/>
    </row>
    <row r="17" spans="1:2" ht="18.75" x14ac:dyDescent="0.3">
      <c r="A17" s="32" t="s">
        <v>82</v>
      </c>
      <c r="B17" s="33" t="s">
        <v>155</v>
      </c>
    </row>
    <row r="18" spans="1:2" ht="18.75" x14ac:dyDescent="0.3">
      <c r="A18" s="26" t="s">
        <v>83</v>
      </c>
      <c r="B18" s="33" t="s">
        <v>155</v>
      </c>
    </row>
    <row r="19" spans="1:2" ht="18.75" x14ac:dyDescent="0.3">
      <c r="A19" s="26" t="s">
        <v>84</v>
      </c>
      <c r="B19" s="33" t="s">
        <v>155</v>
      </c>
    </row>
    <row r="20" spans="1:2" ht="18.75" x14ac:dyDescent="0.3">
      <c r="A20" s="26" t="s">
        <v>89</v>
      </c>
      <c r="B20" s="33" t="s">
        <v>156</v>
      </c>
    </row>
    <row r="21" spans="1:2" ht="19.5" thickBot="1" x14ac:dyDescent="0.35">
      <c r="A21" s="34" t="s">
        <v>90</v>
      </c>
      <c r="B21" s="33" t="s">
        <v>155</v>
      </c>
    </row>
    <row r="22" spans="1:2" ht="21.75" thickBot="1" x14ac:dyDescent="0.4">
      <c r="A22" s="15" t="s">
        <v>85</v>
      </c>
      <c r="B22" s="70" t="s">
        <v>155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TCD Pricing</vt:lpstr>
      <vt:lpstr>Lot I-Runway Closure Marker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Speakmon, Michael</dc:creator>
  <cp:lastModifiedBy>Hilary Hodge</cp:lastModifiedBy>
  <dcterms:created xsi:type="dcterms:W3CDTF">2022-09-06T17:12:46Z</dcterms:created>
  <dcterms:modified xsi:type="dcterms:W3CDTF">2023-08-28T13:31:35Z</dcterms:modified>
</cp:coreProperties>
</file>