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autoCompressPictures="0"/>
  <mc:AlternateContent xmlns:mc="http://schemas.openxmlformats.org/markup-compatibility/2006">
    <mc:Choice Requires="x15">
      <x15ac:absPath xmlns:x15ac="http://schemas.microsoft.com/office/spreadsheetml/2010/11/ac" url="https://ericssonnam.sharepoint.com/sites/SalesContractsTeam/Shared Documents/General/SC Contract/July 2025/"/>
    </mc:Choice>
  </mc:AlternateContent>
  <xr:revisionPtr revIDLastSave="116" documentId="8_{5E4D7EE1-F143-488C-BD75-9B4C8B9DF889}" xr6:coauthVersionLast="47" xr6:coauthVersionMax="47" xr10:uidLastSave="{747C741F-7B3A-437D-8347-89D9369132E1}"/>
  <bookViews>
    <workbookView xWindow="-120" yWindow="-120" windowWidth="25440" windowHeight="15270" tabRatio="821" xr2:uid="{00000000-000D-0000-FFFF-FFFF00000000}"/>
  </bookViews>
  <sheets>
    <sheet name="MSRP_Jan2024" sheetId="73" r:id="rId1"/>
    <sheet name="ECN_Jul2024" sheetId="81" r:id="rId2"/>
    <sheet name="3PAntenna_Panorama" sheetId="82" r:id="rId3"/>
    <sheet name="3PAntenna_Taoglas" sheetId="77" r:id="rId4"/>
    <sheet name="3PAntenna_Parsec" sheetId="79" r:id="rId5"/>
    <sheet name="Internal CS (Old)" sheetId="66" state="hidden" r:id="rId6"/>
  </sheets>
  <definedNames>
    <definedName name="_xlnm._FilterDatabase" localSheetId="2" hidden="1">'3PAntenna_Panorama'!$B$6:$F$154</definedName>
    <definedName name="_xlnm._FilterDatabase" localSheetId="4" hidden="1">'3PAntenna_Parsec'!$B$6:$F$779</definedName>
    <definedName name="_xlnm._FilterDatabase" localSheetId="3" hidden="1">'3PAntenna_Taoglas'!$B$6:$F$120</definedName>
    <definedName name="_xlnm._FilterDatabase" localSheetId="1" hidden="1">ECN_Jul2024!$B$6:$G$725</definedName>
    <definedName name="_xlnm._FilterDatabase" localSheetId="5" hidden="1">'Internal CS (Old)'!$A$4:$IW$4</definedName>
    <definedName name="_xlnm._FilterDatabase" localSheetId="0" hidden="1">MSRP_Jan2024!$B$6:$M$1029</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<sst xmlns="http://schemas.openxmlformats.org/spreadsheetml/2006/main" count="11816" uniqueCount="6290">
  <si>
    <t>Company Confidential and Proprietary</t>
  </si>
  <si>
    <t>Market Segment or Category</t>
  </si>
  <si>
    <t>Product Family</t>
  </si>
  <si>
    <t>PartNumber</t>
  </si>
  <si>
    <t>MSRP / Retail Price</t>
  </si>
  <si>
    <t>Notes</t>
  </si>
  <si>
    <t>Short Description</t>
  </si>
  <si>
    <t>Comments</t>
  </si>
  <si>
    <t>Release Date Example: 12/31/2012</t>
  </si>
  <si>
    <t>Authorization Required (YorN; if Y, add restrictions to Comments)</t>
  </si>
  <si>
    <t>Case Pack Qty</t>
  </si>
  <si>
    <t xml:space="preserve">Media </t>
  </si>
  <si>
    <t>Pallet Qty</t>
  </si>
  <si>
    <t>Shipping Weight (lbs.)</t>
  </si>
  <si>
    <t>UPC Code</t>
  </si>
  <si>
    <t>Shipping Length</t>
  </si>
  <si>
    <t xml:space="preserve">Shipping Width </t>
  </si>
  <si>
    <t>Shipping Height</t>
  </si>
  <si>
    <t>Replaces Vendor Part #</t>
  </si>
  <si>
    <t>ECCN</t>
  </si>
  <si>
    <t>HTS</t>
  </si>
  <si>
    <t>Country of Origin</t>
  </si>
  <si>
    <t>Direct Ship Only</t>
  </si>
  <si>
    <t>Minimum Advertised Price  (Universal Pricing Policy)</t>
  </si>
  <si>
    <t>US, CA</t>
  </si>
  <si>
    <t>US</t>
  </si>
  <si>
    <t>UK</t>
  </si>
  <si>
    <t>W1850</t>
  </si>
  <si>
    <t>NetCloud Exchange Virtual Edge</t>
  </si>
  <si>
    <t>NCX-0001-VESC</t>
  </si>
  <si>
    <t>1-yr NetCloud Essentials for Virtual Edge with Secure Connect</t>
  </si>
  <si>
    <t>NCX-0003-VESC</t>
  </si>
  <si>
    <t>3-yr NetCloud Essentials for Virtual Edge with Secure Connect</t>
  </si>
  <si>
    <t>NCX-0005-VESC</t>
  </si>
  <si>
    <t>5-yr NetCloud Essentials for Virtual Edge with Secure Connect</t>
  </si>
  <si>
    <t>NCX-0001-VESC-R</t>
  </si>
  <si>
    <t>NCX-0003-VESC-R</t>
  </si>
  <si>
    <t>NCX-0005-VESC-R</t>
  </si>
  <si>
    <t>S700</t>
  </si>
  <si>
    <t>S750</t>
  </si>
  <si>
    <t>Branch Essentials+Advanced Package</t>
  </si>
  <si>
    <t>E100</t>
  </si>
  <si>
    <t>US,CA</t>
  </si>
  <si>
    <t>MX</t>
  </si>
  <si>
    <t>Essentials+Advanced Renewal</t>
  </si>
  <si>
    <t>US,CA, EU, UK, AU, NZ</t>
  </si>
  <si>
    <t>Branch Essentials Package</t>
  </si>
  <si>
    <t>Essentials Renewal</t>
  </si>
  <si>
    <t>Advanced Upgrade</t>
  </si>
  <si>
    <t>US,CA, EU, UK, AU, NZ, MX</t>
  </si>
  <si>
    <t>Advanced Renewal</t>
  </si>
  <si>
    <t>Branch Basic Package</t>
  </si>
  <si>
    <t>EU, UK, AU, NZ</t>
  </si>
  <si>
    <t>T-Mobile SKU</t>
  </si>
  <si>
    <t>Basic Renewal</t>
  </si>
  <si>
    <t>IoT Fixed Location Essential+Advanced Packages</t>
  </si>
  <si>
    <t>EU,UK,AU,NZ</t>
  </si>
  <si>
    <t>IoT Fixed Location Essentials+Advanced Renewal</t>
  </si>
  <si>
    <t>US,CA,EU,UK,AU,NZ</t>
  </si>
  <si>
    <t>IoT Fixed Location Essential Packages</t>
  </si>
  <si>
    <t>IoT Fixed Location Essentials Renewal</t>
  </si>
  <si>
    <t>IoT Fixed Location Advanced Upgrade</t>
  </si>
  <si>
    <t>IoT Fixed Location Advanced Renewal</t>
  </si>
  <si>
    <t>L950</t>
  </si>
  <si>
    <t>CL,CO,AR</t>
  </si>
  <si>
    <t>Branch Adapter Renewal</t>
  </si>
  <si>
    <t>Branch Performance Renewal</t>
  </si>
  <si>
    <t xml:space="preserve">  </t>
  </si>
  <si>
    <t>Branch 5G Adapter Renewal</t>
  </si>
  <si>
    <t>E300</t>
  </si>
  <si>
    <t>E3000</t>
  </si>
  <si>
    <t>Branch Enterprise Renewals</t>
  </si>
  <si>
    <t>Small Branch Essentials + Advanced Renewal</t>
  </si>
  <si>
    <t>Small Branch Renewal</t>
  </si>
  <si>
    <t>US, CA, MX</t>
  </si>
  <si>
    <t>Branch Adapter Advanced</t>
  </si>
  <si>
    <t>Branch Adapter Advanced Renewal</t>
  </si>
  <si>
    <t>Access Essentials Renewal</t>
  </si>
  <si>
    <t>Branch Access Point Renewal</t>
  </si>
  <si>
    <t xml:space="preserve">Essentials Renewal </t>
  </si>
  <si>
    <t>Branch 5G Renewal</t>
  </si>
  <si>
    <t>Branch 5G Advanced</t>
  </si>
  <si>
    <t xml:space="preserve">Advanced Renewal </t>
  </si>
  <si>
    <t>Branch 5G Advanced Renewal</t>
  </si>
  <si>
    <t>Enterprise Essentials Packages</t>
  </si>
  <si>
    <t>Branch Enterprise Renewal</t>
  </si>
  <si>
    <t>Branch Enterprise Advanced</t>
  </si>
  <si>
    <t>Branch Enterprise Advanced Renewal</t>
  </si>
  <si>
    <t>Small Branch Essentials Renewal</t>
  </si>
  <si>
    <t>Small Branch Advanced</t>
  </si>
  <si>
    <t>Small Branch Advanced Renewal</t>
  </si>
  <si>
    <t>R920</t>
  </si>
  <si>
    <t>Essentials+Advanced  Renewal</t>
  </si>
  <si>
    <t>Mobile Renewal</t>
  </si>
  <si>
    <t>R1900</t>
  </si>
  <si>
    <t>Mobile Performance Renewal</t>
  </si>
  <si>
    <t>Mobile Advanced</t>
  </si>
  <si>
    <t>Mobile Advanced Renewal</t>
  </si>
  <si>
    <t>Mobile Performance Advanced</t>
  </si>
  <si>
    <t>Mobile Performance Advanced Renewal</t>
  </si>
  <si>
    <t>IoT Essentials+Advanced Packages</t>
  </si>
  <si>
    <t>IOT Renewal</t>
  </si>
  <si>
    <t>IoT Essentials Packages</t>
  </si>
  <si>
    <t>EU,UK,ZA</t>
  </si>
  <si>
    <t>Small Branch Essentials+Advanced Packages</t>
  </si>
  <si>
    <t>EU,UK</t>
  </si>
  <si>
    <t>Small Branch Essentials Packages</t>
  </si>
  <si>
    <t>AU,NZ,SG,MY</t>
  </si>
  <si>
    <t>BBA1-0950C7A-N0</t>
  </si>
  <si>
    <t>Y</t>
  </si>
  <si>
    <t>n/a</t>
  </si>
  <si>
    <t>5A992.c</t>
  </si>
  <si>
    <t>8517.62.0020</t>
  </si>
  <si>
    <t>Taiwan</t>
  </si>
  <si>
    <t>BBA3-0950C7A-N0</t>
  </si>
  <si>
    <t>BBA5-0950C7A-N0</t>
  </si>
  <si>
    <t>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</si>
  <si>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</si>
  <si>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</si>
  <si>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</si>
  <si>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</si>
  <si>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</si>
  <si>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</si>
  <si>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BBA1-NCEA-R</t>
  </si>
  <si>
    <t>1-yr Renewal NetCloud Branch LTE Adapter Essentials Plan and Advanced Plan</t>
  </si>
  <si>
    <t>5D992.c</t>
  </si>
  <si>
    <t>BBA3-NCEA-R</t>
  </si>
  <si>
    <t>3-yr Renewal NetCloud Branch LTE Adapter Essentials Plan and Advanced Plan</t>
  </si>
  <si>
    <t>BBA5-NCEA-R</t>
  </si>
  <si>
    <t>5-yr Renewal NetCloud Branch LTE Adapter Essentials Plan and Advanced Plan</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</si>
  <si>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</si>
  <si>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</si>
  <si>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</si>
  <si>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</si>
  <si>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</si>
  <si>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</si>
  <si>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</si>
  <si>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W4005</t>
  </si>
  <si>
    <t>BEA1-40055GB-GN</t>
  </si>
  <si>
    <t>BEA3-40055GB-GN</t>
  </si>
  <si>
    <t>BEA5-40055GB-GN</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</si>
  <si>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</si>
  <si>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</si>
  <si>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</si>
  <si>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</si>
  <si>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</si>
  <si>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</si>
  <si>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</si>
  <si>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</si>
  <si>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</si>
  <si>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</si>
  <si>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</si>
  <si>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</si>
  <si>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</si>
  <si>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</si>
  <si>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Includes a single embedded 1200M-B modem module</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</si>
  <si>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</si>
  <si>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</si>
  <si>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</si>
  <si>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</si>
  <si>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</si>
  <si>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</si>
  <si>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</si>
  <si>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</si>
  <si>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</si>
  <si>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</si>
  <si>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BFA3-3000C18B-GN</t>
  </si>
  <si>
    <t>BFA1-30005GB-GN</t>
  </si>
  <si>
    <t>BFA3-30005GB-GN</t>
  </si>
  <si>
    <t>BFA5-30005GB-GN</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</si>
  <si>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</si>
  <si>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</si>
  <si>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</si>
  <si>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</si>
  <si>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</si>
  <si>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</si>
  <si>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</si>
  <si>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</si>
  <si>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</si>
  <si>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</si>
  <si>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</si>
  <si>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</si>
  <si>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</si>
  <si>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</si>
  <si>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</si>
  <si>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</si>
  <si>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</si>
  <si>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</si>
  <si>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BB01-0950C7A-N0</t>
  </si>
  <si>
    <t>BB03-0950C7A-N0</t>
  </si>
  <si>
    <t>BB05-0950C7A-N0</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</si>
  <si>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</si>
  <si>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</si>
  <si>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</si>
  <si>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</si>
  <si>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</si>
  <si>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</si>
  <si>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Includes a single embedded 150M-D modem module, no WiFi</t>
  </si>
  <si>
    <t xml:space="preserve">5-yr NetCloud Branch LTE Adapter Essentials Plan and CBA550 adapter (150M-D modem), North America     </t>
  </si>
  <si>
    <t>BB1-NCESS-R</t>
  </si>
  <si>
    <t>1-yr Renewal NetCloud Branch LTE Adapter Essentials Plan</t>
  </si>
  <si>
    <t>BB3-NCESS-R</t>
  </si>
  <si>
    <t>3-yr Renewal NetCloud Branch LTE Adapter Essentials Plan</t>
  </si>
  <si>
    <t>BB5-NCESS-R</t>
  </si>
  <si>
    <t>5-yr Renewal NetCloud Branch LTE Adapter Essentials Plan</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</si>
  <si>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</si>
  <si>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</si>
  <si>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</si>
  <si>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</si>
  <si>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</si>
  <si>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</si>
  <si>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</si>
  <si>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</si>
  <si>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</si>
  <si>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</si>
  <si>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</si>
  <si>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</si>
  <si>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BC1-NCESS-R</t>
  </si>
  <si>
    <t>1-yr Renewal NetCloud Branch Access Point Essentials Plan</t>
  </si>
  <si>
    <t>BC3-NCESS-R</t>
  </si>
  <si>
    <t>3-yr Renewal NetCloud Branch Access Point Essentials Plan</t>
  </si>
  <si>
    <t>BC5-NCESS-R</t>
  </si>
  <si>
    <t>5-yr Renewal NetCloud Branch Access Point Essentials Plan</t>
  </si>
  <si>
    <t>China</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</si>
  <si>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</si>
  <si>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</si>
  <si>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</si>
  <si>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</si>
  <si>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</si>
  <si>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</si>
  <si>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</si>
  <si>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</si>
  <si>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</si>
  <si>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</si>
  <si>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</si>
  <si>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</si>
  <si>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</si>
  <si>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</si>
  <si>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</si>
  <si>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</si>
  <si>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</si>
  <si>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</si>
  <si>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</si>
  <si>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</si>
  <si>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5-yr NetCloud Branch 5G Adapter Essentials Plan and W1850 adapter (5GB modem, 4FF SIM), Americas</t>
  </si>
  <si>
    <t>BE01-NCESS-R</t>
  </si>
  <si>
    <t>1-yr Renewal NetCloud Branch 5G  Adapter Essentials Plan</t>
  </si>
  <si>
    <t>BE03-NCESS-R</t>
  </si>
  <si>
    <t>3-yr Renewal NetCloud Branch 5G  Adapter Essentials Plan</t>
  </si>
  <si>
    <t>BE05-NCESS-R</t>
  </si>
  <si>
    <t>5-yr Renewal NetCloud Branch 5G  Adapter Essentials Plan</t>
  </si>
  <si>
    <t>BE01-NCADV</t>
  </si>
  <si>
    <t>1-yr NetCloud Branch 5G Adapter Advanced Plan</t>
  </si>
  <si>
    <t>BE03-NCADV</t>
  </si>
  <si>
    <t>3-yr NetCloud Branch 5G Adapter Advanced Plan</t>
  </si>
  <si>
    <t>BE05-NCADV</t>
  </si>
  <si>
    <t>5-yr NetCloud Branch 5G Adapter Advanced Plan</t>
  </si>
  <si>
    <t>BE01-NCADV-R</t>
  </si>
  <si>
    <t>1-yr Renewal NetCloud Branch 5G Adapter Advanced Plan</t>
  </si>
  <si>
    <t>BE03-NCADV-R</t>
  </si>
  <si>
    <t>3-yr Renewal NetCloud Branch 5G Adapter Advanced Plan</t>
  </si>
  <si>
    <t>BE05-NCADV-R</t>
  </si>
  <si>
    <t>5-yr Renewal NetCloud Branch 5G Adapter Advanced Plan</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</si>
  <si>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</si>
  <si>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</si>
  <si>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</si>
  <si>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</si>
  <si>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</si>
  <si>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</si>
  <si>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</si>
  <si>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</si>
  <si>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</si>
  <si>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</si>
  <si>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</si>
  <si>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</si>
  <si>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</si>
  <si>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</si>
  <si>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</si>
  <si>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</si>
  <si>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</si>
  <si>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</si>
  <si>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3-yr NetCloud Enterprise Branch Essentials Plan and E3000 router with WiFi (1200 Mbps modem), North America</t>
  </si>
  <si>
    <t>BF01-30005GB-GN</t>
  </si>
  <si>
    <t>BF03-30005GB-GN</t>
  </si>
  <si>
    <t>BF05-30005GB-GN</t>
  </si>
  <si>
    <t>BF01-NCESS-R</t>
  </si>
  <si>
    <t>1-yr Renewal NetCloud Enterprise Branch Essentials Plan</t>
  </si>
  <si>
    <t>BF03-NCESS-R</t>
  </si>
  <si>
    <t>3-yr Renewal NetCloud Enterprise Branch Essentials Plan</t>
  </si>
  <si>
    <t>BF05-NCESS-R</t>
  </si>
  <si>
    <t>5-yr Renewal NetCloud Enterprise Branch Essentials Plan</t>
  </si>
  <si>
    <t>BF01-NCADV</t>
  </si>
  <si>
    <t>1-yr NetCloud Enterprise Branch Advanced Plan</t>
  </si>
  <si>
    <t>BF03-NCADV</t>
  </si>
  <si>
    <t>3-yr NetCloud Enterprise Branch Advanced Plan</t>
  </si>
  <si>
    <t>BF05-NCADV</t>
  </si>
  <si>
    <t>5-yr NetCloud Enterprise Branch Advanced Plan</t>
  </si>
  <si>
    <t>BF01-NCADV-R</t>
  </si>
  <si>
    <t>1-yr Renewal NetCloud Enterprise Branch Advanced Plan</t>
  </si>
  <si>
    <t>BF03-NCADV-R</t>
  </si>
  <si>
    <t>3-yr Renewal NetCloud Enterprise Branch Advanced Plan</t>
  </si>
  <si>
    <t>BF05-NCADV-R</t>
  </si>
  <si>
    <t>5-yr Renewal NetCloud Enterprise Branch Advanced Plan</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</si>
  <si>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</si>
  <si>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</si>
  <si>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</si>
  <si>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</si>
  <si>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</si>
  <si>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</si>
  <si>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BK01-NCESS-R</t>
  </si>
  <si>
    <t>1-Year Renewal NetCloud Small Branch Essentials Plan</t>
  </si>
  <si>
    <t>BK03-NCESS-R</t>
  </si>
  <si>
    <t>3-Year Renewal NetCloud Small Branch Essentials Plan</t>
  </si>
  <si>
    <t>BK05-NCESS-R</t>
  </si>
  <si>
    <t>5-Year Renewal NetCloud Small Branch Essentials Plan</t>
  </si>
  <si>
    <t>BK01-NCADV</t>
  </si>
  <si>
    <t>1-Year NetCloud Small Branch Advanced Plan</t>
  </si>
  <si>
    <t>BK03-NCADV</t>
  </si>
  <si>
    <t>3-Year NetCloud Small Branch Advanced Plan</t>
  </si>
  <si>
    <t>BK05-NCADV</t>
  </si>
  <si>
    <t>5-Year NetCloud Small Branch Advanced Plan</t>
  </si>
  <si>
    <t>BK01-NCADV-R</t>
  </si>
  <si>
    <t>1-Year Renewal NetCloud Small Branch Advanced Plan</t>
  </si>
  <si>
    <t>BK03-NCADV-R</t>
  </si>
  <si>
    <t>3-Year Renewal NetCloud Small Branch Advanced Plan</t>
  </si>
  <si>
    <t>BK05-NCADV-R</t>
  </si>
  <si>
    <t>5-Year Renewal NetCloud Small Branch Advanced Plan</t>
  </si>
  <si>
    <t>Virtual Router Renewal</t>
  </si>
  <si>
    <t>VA1-CVRESS-R</t>
  </si>
  <si>
    <t>1-yr Renewal NetCloud Essentials Plan for Cradlepoint Virtual Router</t>
  </si>
  <si>
    <t>Mobile Networking</t>
  </si>
  <si>
    <t>IBR1700</t>
  </si>
  <si>
    <t>Includes power/GPIO cable only; includes a single embedded 600M modem module</t>
  </si>
  <si>
    <t>MAA1-1700120B-NA</t>
  </si>
  <si>
    <t>1-yr NetCloud Mobile Essentials Plan, Advanced Plan, and IBR1700 router with WiFi (1200Mbps modem), no AC power supply or antennas, North America</t>
  </si>
  <si>
    <t>Includes power/GPIO cable only; includes a single embedded 1200M modem module</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</si>
  <si>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</si>
  <si>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</si>
  <si>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</si>
  <si>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</si>
  <si>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</si>
  <si>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</si>
  <si>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</si>
  <si>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</si>
  <si>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</si>
  <si>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</si>
  <si>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MAA1-NCEA-R</t>
  </si>
  <si>
    <t>1-yr Renewal NetCloud Mobile Essentials Plan and Advanced Plan</t>
  </si>
  <si>
    <t>MAA3-NCEA-R</t>
  </si>
  <si>
    <t>3-yr Renewal NetCloud Mobile Essentials Plan and Advanced Plan</t>
  </si>
  <si>
    <t>MAA5-NCEA-R</t>
  </si>
  <si>
    <t>5-yr Renewal NetCloud Mobile Essentials Plan and Advanced Plan</t>
  </si>
  <si>
    <t>MBA1-19005GB-GA</t>
  </si>
  <si>
    <t>1-yr NetCloud Mobile Performance Essentials Plan, Advanced Plan, and R1900 router with WiFi (5G modem, 4FF SIM optional but not included), no AC power supply or antennas, Global</t>
  </si>
  <si>
    <t>MBA3-19005GB-GA</t>
  </si>
  <si>
    <t>3-yr NetCloud Mobile Performance Essentials Plan, Advanced Plan, and R1900 router with WiFi (5G modem, 4FF SIM optional but not included), no AC power supply or antennas, Global</t>
  </si>
  <si>
    <t>MBA5-19005GB-GA</t>
  </si>
  <si>
    <t>5-yr NetCloud Mobile Performance Essentials Plan, Advanced Plan, and R1900 router with WiFi (5G modem, 4FF SIM optional but not included),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</si>
  <si>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</si>
  <si>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</si>
  <si>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</si>
  <si>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</si>
  <si>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</si>
  <si>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</si>
  <si>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</si>
  <si>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</si>
  <si>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</si>
  <si>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</si>
  <si>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</si>
  <si>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</si>
  <si>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</si>
  <si>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</si>
  <si>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</si>
  <si>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</si>
  <si>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</si>
  <si>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</si>
  <si>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</si>
  <si>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</si>
  <si>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MA1-1700120B-NNA</t>
  </si>
  <si>
    <t>1-yr NetCloud Mobile Essentials Plan and IBR1700 router with WiFi (1200Mbps modem), no AC power supply or antennas, North America</t>
  </si>
  <si>
    <t>Includes power/GPIO cable only; includes a single embedded 1200M-B modem module</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</si>
  <si>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</si>
  <si>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</si>
  <si>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</si>
  <si>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</si>
  <si>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804879606208</t>
  </si>
  <si>
    <t>3-yr NetCloud Mobile Essentials Plan and IBR900 router with WiFi (1000Mbps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</si>
  <si>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</si>
  <si>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</si>
  <si>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</si>
  <si>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</si>
  <si>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</si>
  <si>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</si>
  <si>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</si>
  <si>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</si>
  <si>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</si>
  <si>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</si>
  <si>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</si>
  <si>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</si>
  <si>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</si>
  <si>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</si>
  <si>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</si>
  <si>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</si>
  <si>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</si>
  <si>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</si>
  <si>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</si>
  <si>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</si>
  <si>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</si>
  <si>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</si>
  <si>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</si>
  <si>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</si>
  <si>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MB01-19005GB-GA</t>
  </si>
  <si>
    <t>1-yr NetCloud Mobile Performance Essentials Plan and R1900 router with WiFi (5G modem, 4FF SIM optional but not included), no AC power supply or antennas, Global</t>
  </si>
  <si>
    <t>MB03-19005GB-GA</t>
  </si>
  <si>
    <t>3-yr NetCloud Mobile Performance Essentials Plan and R1900 router with WiFi (5G modem, 4FF SIM optional but not included), no AC power supply or antennas, Global</t>
  </si>
  <si>
    <t>MB05-19005GB-GA</t>
  </si>
  <si>
    <t>5-yr NetCloud Mobile Performance Essentials Plan and R1900 router with WiFi (5G modem, 4FF SIM optional but not included),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</si>
  <si>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</si>
  <si>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</si>
  <si>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</si>
  <si>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</si>
  <si>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</si>
  <si>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</si>
  <si>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</si>
  <si>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</si>
  <si>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</si>
  <si>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</si>
  <si>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</si>
  <si>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</si>
  <si>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</si>
  <si>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</si>
  <si>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</si>
  <si>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</si>
  <si>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</si>
  <si>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</si>
  <si>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</si>
  <si>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</si>
  <si>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</si>
  <si>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</si>
  <si>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</si>
  <si>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</si>
  <si>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</si>
  <si>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</si>
  <si>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</si>
  <si>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</si>
  <si>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</si>
  <si>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</si>
  <si>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</si>
  <si>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Includes a single embedded 150M-D modem module</t>
  </si>
  <si>
    <t>Includes a single embedded 150M-D modem module; no WiFi</t>
  </si>
  <si>
    <t>TBA3-0700C4D-NA</t>
  </si>
  <si>
    <t>TBA5-0700C4D-NA</t>
  </si>
  <si>
    <t>TBA3-0750C4D-NA</t>
  </si>
  <si>
    <t>TBA5-0750C4D-NA</t>
  </si>
  <si>
    <t>TBA3-0700C4D-NN</t>
  </si>
  <si>
    <t>TBA5-0700C4D-NN</t>
  </si>
  <si>
    <t>TBA3-0750C4D-NN</t>
  </si>
  <si>
    <t>TBA5-0750C4D-NN</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</si>
  <si>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</si>
  <si>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</si>
  <si>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</si>
  <si>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</si>
  <si>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</si>
  <si>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</si>
  <si>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Includes a single embedded 600M modem module</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</si>
  <si>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</si>
  <si>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</si>
  <si>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</si>
  <si>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</si>
  <si>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</si>
  <si>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</si>
  <si>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</si>
  <si>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</si>
  <si>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</si>
  <si>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</si>
  <si>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</si>
  <si>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</si>
  <si>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</si>
  <si>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</si>
  <si>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</si>
  <si>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</si>
  <si>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</si>
  <si>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</si>
  <si>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</si>
  <si>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</si>
  <si>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</si>
  <si>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</si>
  <si>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</si>
  <si>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</si>
  <si>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</si>
  <si>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 xml:space="preserve">3-yr NetCloud IoT Essentials Plan and IBR600C router with WiFi (150 Mbps modem), North America     </t>
  </si>
  <si>
    <t>IBR200</t>
  </si>
  <si>
    <t>Includes a single embedded 10M Verizon only modem module</t>
  </si>
  <si>
    <t>Includes a single embedded 10M modem module for AT&amp;T, T-Mobile or Canada</t>
  </si>
  <si>
    <t>Includes a single embedded 10M APAC only modem module</t>
  </si>
  <si>
    <t>TB03-0700C4D-NA</t>
  </si>
  <si>
    <t>TB05-0700C4D-NA</t>
  </si>
  <si>
    <t>TB03-0750C4D-NA</t>
  </si>
  <si>
    <t>TB05-0750C4D-NA</t>
  </si>
  <si>
    <t>TB03-0700C4D-NN</t>
  </si>
  <si>
    <t>TB05-0700C4D-NN</t>
  </si>
  <si>
    <t>TB03-0750C4D-NN</t>
  </si>
  <si>
    <t>TB05-0750C4D-NN</t>
  </si>
  <si>
    <t>TB1-NCESS-R</t>
  </si>
  <si>
    <t>1-yr Renewal NetCloud IoT Essentials Plan</t>
  </si>
  <si>
    <t>TB3-NCESS-R</t>
  </si>
  <si>
    <t xml:space="preserve">3-yr Renewal NetCloud IoT Essentials Plan       </t>
  </si>
  <si>
    <t>TB5-NCESS-R</t>
  </si>
  <si>
    <t>5-yr Renewal NetCloud IoT Essentials Plan</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</si>
  <si>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</si>
  <si>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</si>
  <si>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</si>
  <si>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</si>
  <si>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</si>
  <si>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</si>
  <si>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</si>
  <si>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</si>
  <si>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</si>
  <si>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</si>
  <si>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</si>
  <si>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</si>
  <si>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</si>
  <si>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</si>
  <si>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</si>
  <si>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</si>
  <si>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</si>
  <si>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</si>
  <si>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</si>
  <si>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</si>
  <si>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</si>
  <si>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</si>
  <si>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</si>
  <si>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</si>
  <si>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TC01-NCESS-R</t>
  </si>
  <si>
    <t>1-yr Renewal NetCloud Ruggedized IoT Essentials Plan</t>
  </si>
  <si>
    <t>TC03-NCESS-R</t>
  </si>
  <si>
    <t>3-yr Renewal NetCloud Ruggedized IoT Essentials Plan</t>
  </si>
  <si>
    <t>TC05-NCESS-R</t>
  </si>
  <si>
    <t>5-yr Renewal NetCloud Ruggedized IoT Essentials Plan</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</si>
  <si>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</si>
  <si>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</si>
  <si>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</si>
  <si>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</si>
  <si>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</si>
  <si>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</si>
  <si>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</si>
  <si>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</si>
  <si>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</si>
  <si>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</si>
  <si>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</si>
  <si>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</si>
  <si>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</si>
  <si>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</si>
  <si>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</si>
  <si>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</si>
  <si>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</si>
  <si>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</si>
  <si>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</si>
  <si>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</si>
  <si>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</si>
  <si>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</si>
  <si>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</si>
  <si>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</si>
  <si>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</si>
  <si>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</si>
  <si>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</si>
  <si>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</si>
  <si>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</si>
  <si>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</si>
  <si>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</si>
  <si>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IBR1700 FIPS</t>
  </si>
  <si>
    <t>Includes power/GPIO cable only; includes a single embedded 1200M-B modem module; FIPS Restricted SKU</t>
  </si>
  <si>
    <t>NetCloud Exchange Service Gateway</t>
  </si>
  <si>
    <t>NetCloud Exchange Service Gateway - 500 Mbps</t>
  </si>
  <si>
    <t>NetCloud Exchange Service Gateway - 1 Gbps</t>
  </si>
  <si>
    <t>NetCloud Exchange Service Gateway - 2 Gbps</t>
  </si>
  <si>
    <t>NetCloud Exchange Service Gateway - 4 Gbps</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</si>
  <si>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</si>
  <si>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</si>
  <si>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</si>
  <si>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</si>
  <si>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</si>
  <si>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</si>
  <si>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</si>
  <si>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</si>
  <si>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- 500 Mbps Renewal</t>
  </si>
  <si>
    <t>NCX-0001-SG500MBPS-R</t>
  </si>
  <si>
    <t>NCX-0003-SG500MBPS-R</t>
  </si>
  <si>
    <t>NCX-0005-SG500MBPS-R</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</si>
  <si>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</si>
  <si>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</si>
  <si>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</si>
  <si>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</si>
  <si>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</si>
  <si>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</si>
  <si>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</si>
  <si>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</si>
  <si>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</si>
  <si>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</si>
  <si>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</si>
  <si>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</si>
  <si>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</si>
  <si>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</si>
  <si>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</si>
  <si>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Secure Connect - Micro Site Renewal</t>
  </si>
  <si>
    <t>NCX-0001-SCMICRO-R</t>
  </si>
  <si>
    <t>NCX-0003-SCMICRO-R</t>
  </si>
  <si>
    <t>NCX-0005-SCMICRO-R</t>
  </si>
  <si>
    <t>NetCloud Private Networks</t>
  </si>
  <si>
    <t>NetCloud Essentials for Indoor Cellular APs</t>
  </si>
  <si>
    <t>A2400</t>
  </si>
  <si>
    <t>NetCloud Essentials for Indoor Cellular APs Renewal</t>
  </si>
  <si>
    <t>Indoor Cellular AP Renewal</t>
  </si>
  <si>
    <t>PA01-NCESS-R</t>
  </si>
  <si>
    <t xml:space="preserve">1-yr Renewal NetCloud Indoor Cellular AP Essentials Plan </t>
  </si>
  <si>
    <t>NetCloud Essentials for Outdoor Cellular APs</t>
  </si>
  <si>
    <t>A2405</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</si>
  <si>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</si>
  <si>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</si>
  <si>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</si>
  <si>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</si>
  <si>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</si>
  <si>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</si>
  <si>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NetCloud Mobility Gateway – 2 Gbps</t>
  </si>
  <si>
    <t>NetCloud Mobility Gateway – 5 Gbps</t>
  </si>
  <si>
    <t>NetCloud Mobility Gateway Renewal</t>
  </si>
  <si>
    <t>NetCloud Mobility Gateway – 500 Mbps Renewal</t>
  </si>
  <si>
    <t>NCPN-0001-MG500MBPS-R</t>
  </si>
  <si>
    <t xml:space="preserve">SIM Management – NetCloud Private Networks </t>
  </si>
  <si>
    <t>SIM Management – NetCloud Private Networks Renewal</t>
  </si>
  <si>
    <t>NetCloud Private Networks - 10 SIM Renewal</t>
  </si>
  <si>
    <t>SA01-NCPNSIM10-R</t>
  </si>
  <si>
    <t>1-yr Renewal SIM Management for NetCloud Private Networks Plan - 10 Private SIMs</t>
  </si>
  <si>
    <t>Security</t>
  </si>
  <si>
    <t>IPS and Web Filter</t>
  </si>
  <si>
    <t>SEC-0001-NCIWF</t>
  </si>
  <si>
    <t>SEC-0003-NCIWF</t>
  </si>
  <si>
    <t>SEC-0005-NCIWF</t>
  </si>
  <si>
    <t>IPS and Web Filter Renewal</t>
  </si>
  <si>
    <t>SEC-0001-NCIWF-R</t>
  </si>
  <si>
    <t>SEC-0003-NCIWF-R</t>
  </si>
  <si>
    <t>SEC-0005-NCIWF-R</t>
  </si>
  <si>
    <t>Accessories</t>
  </si>
  <si>
    <t>Modem</t>
  </si>
  <si>
    <t>BA-MC400-1200M-B</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</si>
  <si>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</si>
  <si>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</si>
  <si>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</si>
  <si>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</si>
  <si>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</si>
  <si>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</si>
  <si>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</si>
  <si>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</si>
  <si>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</si>
  <si>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</si>
  <si>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</si>
  <si>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R920+RX20-MC, or IBR1700 Mobile Routers with doors</t>
  </si>
  <si>
    <t>BLE</t>
  </si>
  <si>
    <t>BF-MC20-BT</t>
  </si>
  <si>
    <t>Bluetooth Low Energy 5.1(BLE) Module for E300/E3000 Enterprise Branch Routers</t>
  </si>
  <si>
    <t>5A991</t>
  </si>
  <si>
    <t>SIM-in-Box</t>
  </si>
  <si>
    <t>SIM</t>
  </si>
  <si>
    <t>170594-000</t>
  </si>
  <si>
    <t>EAR99</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</si>
  <si>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</si>
  <si>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</si>
  <si>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</si>
  <si>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</si>
  <si>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</si>
  <si>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</si>
  <si>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</si>
  <si>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ATT FirstNet 2FF, 4FF Triple punch, FirstNet platform based accounts</t>
  </si>
  <si>
    <t>170902-000</t>
  </si>
  <si>
    <t xml:space="preserve">SIM, US Cellular, 2FF, 4FF Triple punch, 4G-5G plans, IoT Trio MAX – SIM 66.04 </t>
  </si>
  <si>
    <t>170903-000</t>
  </si>
  <si>
    <t>SIMINSERT01</t>
  </si>
  <si>
    <t>SIMINSERT02</t>
  </si>
  <si>
    <t xml:space="preserve">Antennas </t>
  </si>
  <si>
    <t>Antenna</t>
  </si>
  <si>
    <t>170704-002</t>
  </si>
  <si>
    <t>170765-000</t>
  </si>
  <si>
    <t>170801-000</t>
  </si>
  <si>
    <t>170836-000</t>
  </si>
  <si>
    <t>Power Supply</t>
  </si>
  <si>
    <t>170635-000</t>
  </si>
  <si>
    <t xml:space="preserve">n/a </t>
  </si>
  <si>
    <t>170716-001</t>
  </si>
  <si>
    <t>170717-000</t>
  </si>
  <si>
    <t>170869-000</t>
  </si>
  <si>
    <t>170870-000</t>
  </si>
  <si>
    <t>170732-001</t>
  </si>
  <si>
    <t>170877-000</t>
  </si>
  <si>
    <t>170751-000</t>
  </si>
  <si>
    <t>170862-000</t>
  </si>
  <si>
    <t>Power Supply, 12V Barrel 1.8M (North America) Type A; Used with W1850</t>
  </si>
  <si>
    <t>170827-000</t>
  </si>
  <si>
    <t>Cable</t>
  </si>
  <si>
    <t>170758-000</t>
  </si>
  <si>
    <t>170585-001</t>
  </si>
  <si>
    <t>170623-001</t>
  </si>
  <si>
    <t>170663-000</t>
  </si>
  <si>
    <t>170663-001</t>
  </si>
  <si>
    <t>170671-001</t>
  </si>
  <si>
    <t>170676-000</t>
  </si>
  <si>
    <t>GPIO Cable, DB9 Black 3M; Used with IBR1700, and product w/USB port w/adapter</t>
  </si>
  <si>
    <t>170680-001</t>
  </si>
  <si>
    <t>170712-000</t>
  </si>
  <si>
    <t>GPIO Cable, 2X10 Black 2.3M; Used with COR Extensibility Dock, IBR1700</t>
  </si>
  <si>
    <t>170864-000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</si>
  <si>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</si>
  <si>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</si>
  <si>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</si>
  <si>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</si>
  <si>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</si>
  <si>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</si>
  <si>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</si>
  <si>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170767-000</t>
  </si>
  <si>
    <t>Battery</t>
  </si>
  <si>
    <t>170848-000</t>
  </si>
  <si>
    <t>Mounting Bracket</t>
  </si>
  <si>
    <t>170656-002</t>
  </si>
  <si>
    <t>170876-001</t>
  </si>
  <si>
    <t>Drop Ceiling Mounting Bracket; Used with W1850</t>
  </si>
  <si>
    <t>Adapter</t>
  </si>
  <si>
    <t>170665-000</t>
  </si>
  <si>
    <t>170662-000</t>
  </si>
  <si>
    <t>Rollover Adapter for RJ45 Ethernet M/F</t>
  </si>
  <si>
    <t>Mag Mount</t>
  </si>
  <si>
    <t>170718-000</t>
  </si>
  <si>
    <t>Mag Mount Kit; Used with IBR900, IBR600C/IBR650C, COR Extensibility Dock, IBR200, R1900, R500-PLTE</t>
  </si>
  <si>
    <t>Dock</t>
  </si>
  <si>
    <t>170700-000</t>
  </si>
  <si>
    <t>Rack Mount</t>
  </si>
  <si>
    <t>170750-001</t>
  </si>
  <si>
    <t>Rack Mount Kit; Used with IBR1700</t>
  </si>
  <si>
    <t>Captive Modem</t>
  </si>
  <si>
    <t>170900-001</t>
  </si>
  <si>
    <t>170900-005</t>
  </si>
  <si>
    <t>Captive Modem and WiFi</t>
  </si>
  <si>
    <t>170900-014</t>
  </si>
  <si>
    <t>5G Captive Modem and WiFi Accessory, Outdoor, R2105-5GB (4.1Gbps modem), Global; Used with R1900</t>
  </si>
  <si>
    <t xml:space="preserve">Captive Modem </t>
  </si>
  <si>
    <t>170900-015</t>
  </si>
  <si>
    <t>5G Captive Modem Accessory, Outdoor, R2155-5GB (4.1Gbps modem), Global; Used with R1900, R920, IBR1700, E300, E3000</t>
  </si>
  <si>
    <t>Vehicle Mounting Foam</t>
  </si>
  <si>
    <t>170905-000</t>
  </si>
  <si>
    <t>Vehicle Mounting Extension Bolt</t>
  </si>
  <si>
    <t>170906-000</t>
  </si>
  <si>
    <t>Vehicle Mounting Extension Bolt, Used with R2105, R2155</t>
  </si>
  <si>
    <t>MB-RX30-POE</t>
  </si>
  <si>
    <t>R1900 Managed Accessory - PoE Switch</t>
  </si>
  <si>
    <t>Switch</t>
  </si>
  <si>
    <t>MB-RX30-MC</t>
  </si>
  <si>
    <t>R1900 Managed Accessory - Modular Modem and Switch (modem sold separately)</t>
  </si>
  <si>
    <t xml:space="preserve">Subscription Applications </t>
  </si>
  <si>
    <t xml:space="preserve">Electronic Drop Ship, requires Renewal Quote Number from Cradlepoint </t>
  </si>
  <si>
    <t>Feature Licenses</t>
  </si>
  <si>
    <t>NC-LOAD</t>
  </si>
  <si>
    <t>Factory Load NetCloud License file</t>
  </si>
  <si>
    <t>Custom Config</t>
  </si>
  <si>
    <t>Cust-Config-001</t>
  </si>
  <si>
    <t xml:space="preserve">Electronic Drop Ship </t>
  </si>
  <si>
    <t>Cust-Config-002</t>
  </si>
  <si>
    <t>Reinstatement Fee</t>
  </si>
  <si>
    <t>RENSTMNTFEE</t>
  </si>
  <si>
    <t>Standalone Services for Legacy Devices</t>
  </si>
  <si>
    <t>Legacy licenses</t>
  </si>
  <si>
    <t>BAA1-NCEA-R</t>
  </si>
  <si>
    <t>1-yr Renewal NetCloud Branch Essentials Plan and Advanced Plan</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</si>
  <si>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</si>
  <si>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</si>
  <si>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</si>
  <si>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</si>
  <si>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</si>
  <si>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</si>
  <si>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</si>
  <si>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</si>
  <si>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</si>
  <si>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</si>
  <si>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</si>
  <si>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</si>
  <si>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</si>
  <si>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</si>
  <si>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</si>
  <si>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</si>
  <si>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</si>
  <si>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</si>
  <si>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</si>
  <si>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</si>
  <si>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</si>
  <si>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</si>
  <si>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</si>
  <si>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</si>
  <si>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</si>
  <si>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</si>
  <si>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</si>
  <si>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</si>
  <si>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TA1-NCESS-R</t>
  </si>
  <si>
    <t>TA3-NCESS-R</t>
  </si>
  <si>
    <t>3-yr Renewal NetCloud IoT Essentials Plan</t>
  </si>
  <si>
    <t>TA1-NCADV-R</t>
  </si>
  <si>
    <t>TA3-NCADV-R</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</si>
  <si>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</si>
  <si>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</si>
  <si>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</si>
  <si>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</si>
  <si>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</si>
  <si>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Extension Plan for Last Date of Support Branch LTE Adapter</t>
  </si>
  <si>
    <t>BB01-NCESS-L21</t>
  </si>
  <si>
    <t>1-yr NetCloud Extension for Branch LTE Adapter Plan, supports CBA750B- NO SUPPORT, NO WARRANTY</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</si>
  <si>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</si>
  <si>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</si>
  <si>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</si>
  <si>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</si>
  <si>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</si>
  <si>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t>MA-NCESS-L24</t>
  </si>
  <si>
    <t>1-yr NetCloud Extension for Mobile Plan, supports IBR1100 series- NO SUPPORT, NO WARRANTY</t>
  </si>
  <si>
    <t>R00</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</si>
  <si>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</si>
  <si>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</si>
  <si>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</si>
  <si>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</si>
  <si>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</si>
  <si>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</si>
  <si>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BFA3-3000C18B-GU</t>
  </si>
  <si>
    <t>3-yr NetCloud Enterprise Branch Essentials Plan, Advanced Plan and E3000 router with WiFi (1200 Mbps modem), UK</t>
  </si>
  <si>
    <t>BFA5-3000C18B-GU</t>
  </si>
  <si>
    <t>5-yr NetCloud Enterprise Branch Essentials Plan, Advanced Plan and E3000 router with WiFi (1200 Mbps modem), UK</t>
  </si>
  <si>
    <t>BKA1-0102C7D-GM</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</si>
  <si>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</si>
  <si>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</si>
  <si>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</si>
  <si>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</si>
  <si>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</si>
  <si>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</si>
  <si>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</si>
  <si>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</si>
  <si>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</si>
  <si>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</si>
  <si>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</si>
  <si>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BK01-0102C7D-GM</t>
  </si>
  <si>
    <t>BK03-0102C7D-GM</t>
  </si>
  <si>
    <t>BK05-0102C7D-GM</t>
  </si>
  <si>
    <t>Includes a single embedded 150M-B modem module</t>
  </si>
  <si>
    <t>5G Modem (requires 4FF SIM) upgrade for R1900+RX30-MC or IBR1700 Mobile Routers with doors</t>
  </si>
  <si>
    <t xml:space="preserve">Category </t>
  </si>
  <si>
    <t>1-YearNetCloud Small Branch Essentials Plan and E102 router with WiFi (300 Mbps modem), Global</t>
  </si>
  <si>
    <t>3-Year NetCloud Small Branch Essentials Plan and E102 router with WiFi (300 Mbps modem), Global</t>
  </si>
  <si>
    <t>5-Year NetCloud Small Branch Essentials Plan and E102 router with WiFi (300 Mbps modem), Global</t>
  </si>
  <si>
    <t>8517.70.0000</t>
  </si>
  <si>
    <t>Includes a single embedded 150M-C modem module</t>
  </si>
  <si>
    <t>Part Number</t>
  </si>
  <si>
    <t>Product Description</t>
  </si>
  <si>
    <t>MSRP</t>
  </si>
  <si>
    <t>3-yr NetCloud Enterprise Branch Essentials Plan, Advanced Plan and E3000 router with WiFi (1200 Mbps modem), North America</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</si>
  <si>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</si>
  <si>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</si>
  <si>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</si>
  <si>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</si>
  <si>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</si>
  <si>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</si>
  <si>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</si>
  <si>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</si>
  <si>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NCPN-0003-MG500MBPS</t>
  </si>
  <si>
    <t>3-yr NetCloud Mobility Gateway Plan, self-hosted virtual appliance with 500 Mbps throughput</t>
  </si>
  <si>
    <t>NCPN-0005-MG500MBPS</t>
  </si>
  <si>
    <t>5-yr NetCloud Mobility Gateway Plan, self-hosted virtual appliance with 500 Mbps throughput</t>
  </si>
  <si>
    <t>NCPN-0003-MG2GBPS</t>
  </si>
  <si>
    <t>NCPN-0005-MG2GBPS</t>
  </si>
  <si>
    <t>NCPN-0003-MG5GBPS</t>
  </si>
  <si>
    <t>NCPN-0005-MG5GBPS</t>
  </si>
  <si>
    <t>1-yr Renewal NetCloud Mobility Gateway Plan, self-hosted virtual appliance with 500 Mbps throughput</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</si>
  <si>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</si>
  <si>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</si>
  <si>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</si>
  <si>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</si>
  <si>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</si>
  <si>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variable</t>
  </si>
  <si>
    <t>Panorama</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</si>
  <si>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</si>
  <si>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</si>
  <si>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</si>
  <si>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</si>
  <si>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</si>
  <si>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</si>
  <si>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</si>
  <si>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</si>
  <si>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</si>
  <si>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</si>
  <si>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</si>
  <si>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</si>
  <si>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</si>
  <si>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</si>
  <si>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</si>
  <si>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</si>
  <si>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</si>
  <si>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</si>
  <si>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</si>
  <si>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</si>
  <si>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</si>
  <si>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</si>
  <si>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</si>
  <si>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</si>
  <si>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</si>
  <si>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</si>
  <si>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</si>
  <si>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</si>
  <si>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</si>
  <si>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</si>
  <si>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</si>
  <si>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</si>
  <si>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</si>
  <si>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</si>
  <si>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</si>
  <si>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</si>
  <si>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</si>
  <si>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</si>
  <si>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</si>
  <si>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</si>
  <si>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</si>
  <si>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</si>
  <si>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</si>
  <si>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</si>
  <si>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</si>
  <si>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</si>
  <si>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</si>
  <si>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</si>
  <si>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</si>
  <si>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</si>
  <si>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</si>
  <si>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</si>
  <si>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</si>
  <si>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</si>
  <si>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</si>
  <si>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</si>
  <si>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</si>
  <si>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</si>
  <si>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</si>
  <si>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</si>
  <si>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</si>
  <si>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</si>
  <si>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</si>
  <si>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</si>
  <si>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</si>
  <si>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</si>
  <si>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</si>
  <si>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</si>
  <si>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</si>
  <si>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</si>
  <si>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</si>
  <si>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</si>
  <si>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</si>
  <si>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</si>
  <si>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</si>
  <si>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</si>
  <si>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</si>
  <si>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</si>
  <si>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</si>
  <si>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</si>
  <si>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</si>
  <si>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</si>
  <si>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</si>
  <si>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</si>
  <si>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</si>
  <si>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</si>
  <si>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</si>
  <si>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</si>
  <si>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</si>
  <si>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</si>
  <si>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</si>
  <si>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</si>
  <si>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</si>
  <si>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</si>
  <si>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</si>
  <si>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</si>
  <si>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</si>
  <si>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</si>
  <si>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</si>
  <si>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</si>
  <si>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</si>
  <si>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</si>
  <si>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</si>
  <si>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</si>
  <si>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</si>
  <si>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</si>
  <si>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</si>
  <si>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</si>
  <si>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</si>
  <si>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</si>
  <si>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</si>
  <si>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</si>
  <si>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</si>
  <si>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</si>
  <si>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</si>
  <si>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</si>
  <si>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</si>
  <si>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</si>
  <si>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</si>
  <si>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</si>
  <si>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</si>
  <si>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</si>
  <si>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</si>
  <si>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</si>
  <si>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</si>
  <si>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</si>
  <si>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</si>
  <si>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</si>
  <si>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</si>
  <si>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</si>
  <si>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</si>
  <si>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</si>
  <si>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</si>
  <si>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</si>
  <si>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</si>
  <si>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</si>
  <si>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</si>
  <si>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</si>
  <si>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</si>
  <si>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</si>
  <si>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</si>
  <si>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</si>
  <si>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</si>
  <si>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</si>
  <si>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</si>
  <si>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</si>
  <si>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</si>
  <si>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</si>
  <si>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</si>
  <si>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</si>
  <si>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LPM4W-24-58-4FIJ</t>
  </si>
  <si>
    <t>LOW PROF 4x4 2.4/5.0GHz 4m FAKIJ - WHITE</t>
  </si>
  <si>
    <t>LPM4W-24-58-5RPSP</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</si>
  <si>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</si>
  <si>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</si>
  <si>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</si>
  <si>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</si>
  <si>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</si>
  <si>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</si>
  <si>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</si>
  <si>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</si>
  <si>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</si>
  <si>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</si>
  <si>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</si>
  <si>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</si>
  <si>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</si>
  <si>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</si>
  <si>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</si>
  <si>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</si>
  <si>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</si>
  <si>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</si>
  <si>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</si>
  <si>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</si>
  <si>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</si>
  <si>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</si>
  <si>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</si>
  <si>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</si>
  <si>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</si>
  <si>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</si>
  <si>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</si>
  <si>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</si>
  <si>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</si>
  <si>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</si>
  <si>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</si>
  <si>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</si>
  <si>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</si>
  <si>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</si>
  <si>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</si>
  <si>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</si>
  <si>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</si>
  <si>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</si>
  <si>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</si>
  <si>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</si>
  <si>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</si>
  <si>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</si>
  <si>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</si>
  <si>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</si>
  <si>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</si>
  <si>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</si>
  <si>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</si>
  <si>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</si>
  <si>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</si>
  <si>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</si>
  <si>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</si>
  <si>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</si>
  <si>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</si>
  <si>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</si>
  <si>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</si>
  <si>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</si>
  <si>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</si>
  <si>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</si>
  <si>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</si>
  <si>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</si>
  <si>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</si>
  <si>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</si>
  <si>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</si>
  <si>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</si>
  <si>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</si>
  <si>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</si>
  <si>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</si>
  <si>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</si>
  <si>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</si>
  <si>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</si>
  <si>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</si>
  <si>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</si>
  <si>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</si>
  <si>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</si>
  <si>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</si>
  <si>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</si>
  <si>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</si>
  <si>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</si>
  <si>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</si>
  <si>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</si>
  <si>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</si>
  <si>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</si>
  <si>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</si>
  <si>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</si>
  <si>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</si>
  <si>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</si>
  <si>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</si>
  <si>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</si>
  <si>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</si>
  <si>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</si>
  <si>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</si>
  <si>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</si>
  <si>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</si>
  <si>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</si>
  <si>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</si>
  <si>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</si>
  <si>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</si>
  <si>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</si>
  <si>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</si>
  <si>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</si>
  <si>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</si>
  <si>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</si>
  <si>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</si>
  <si>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</si>
  <si>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</si>
  <si>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</si>
  <si>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</si>
  <si>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</si>
  <si>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</si>
  <si>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</si>
  <si>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</si>
  <si>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</si>
  <si>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</si>
  <si>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</si>
  <si>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</si>
  <si>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</si>
  <si>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</si>
  <si>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</si>
  <si>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</si>
  <si>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</si>
  <si>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</si>
  <si>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</si>
  <si>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</si>
  <si>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</si>
  <si>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</si>
  <si>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</si>
  <si>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</si>
  <si>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</si>
  <si>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</si>
  <si>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</si>
  <si>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</si>
  <si>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</si>
  <si>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</si>
  <si>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</si>
  <si>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</si>
  <si>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</si>
  <si>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</si>
  <si>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</si>
  <si>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</si>
  <si>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</si>
  <si>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</si>
  <si>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PRO2R2L01BS</t>
  </si>
  <si>
    <t>PRO2R2L01B</t>
  </si>
  <si>
    <t>PRO2R2L01WS</t>
  </si>
  <si>
    <t>PRO2R2L01W</t>
  </si>
  <si>
    <t>PRO2R2L15BS</t>
  </si>
  <si>
    <t>PRO2R2L15B</t>
  </si>
  <si>
    <t>PRO2R2L15WS</t>
  </si>
  <si>
    <t>PRO2R2L15W</t>
  </si>
  <si>
    <t>PRO3R2LG01BS</t>
  </si>
  <si>
    <t>PRO3R2LG01B</t>
  </si>
  <si>
    <t>PRO3R2LG01WS</t>
  </si>
  <si>
    <t>PRO3R2LG01W</t>
  </si>
  <si>
    <t>PRO3R2LG15BS</t>
  </si>
  <si>
    <t>PRO3R2LG15B</t>
  </si>
  <si>
    <t>PRO3R2LG15WS</t>
  </si>
  <si>
    <t>PRO3R2LG15W</t>
  </si>
  <si>
    <t>PRO4R2L2W01BS</t>
  </si>
  <si>
    <t>PRO4R2L2W01B</t>
  </si>
  <si>
    <t>PRO4R2L2W01WS</t>
  </si>
  <si>
    <t>PRO4R2L2W01W</t>
  </si>
  <si>
    <t>PRO4R2L2W15BS</t>
  </si>
  <si>
    <t>PRO4R2L2W15B</t>
  </si>
  <si>
    <t>PRO4R2L2W15WS</t>
  </si>
  <si>
    <t>PRO4R2L2W15W</t>
  </si>
  <si>
    <t>PRO5R2L2WG01BS</t>
  </si>
  <si>
    <t>PRO5R2L2WG01B</t>
  </si>
  <si>
    <t>PRO5R2L2WG01WS</t>
  </si>
  <si>
    <t>PRO5R2L2WG01W</t>
  </si>
  <si>
    <t>PRO5R2L2WG15BS</t>
  </si>
  <si>
    <t>PRO5R2L2WG15B</t>
  </si>
  <si>
    <t>PRO5R2L2WG15WS</t>
  </si>
  <si>
    <t>PRO5R2L2WG15W</t>
  </si>
  <si>
    <t>PRO6R2L3WG01BS</t>
  </si>
  <si>
    <t>PRO6R2L3WG01B</t>
  </si>
  <si>
    <t>PRO6R2L3WG01WS</t>
  </si>
  <si>
    <t>PRO6R2L3WG01W</t>
  </si>
  <si>
    <t>PRO6R2L3WG15BS</t>
  </si>
  <si>
    <t>PRO6R2L3WG15B</t>
  </si>
  <si>
    <t>PRO6R2L3WG15WS</t>
  </si>
  <si>
    <t>PRO6R2L3WG15W</t>
  </si>
  <si>
    <t>PRO2D2L01BS</t>
  </si>
  <si>
    <t>PRO2D2L01B</t>
  </si>
  <si>
    <t>PRO2D2L01WS</t>
  </si>
  <si>
    <t>PRO2D2L01W</t>
  </si>
  <si>
    <t>PRO2D2L15BS</t>
  </si>
  <si>
    <t>PRO2D2L15B</t>
  </si>
  <si>
    <t>PRO2D2L15WS</t>
  </si>
  <si>
    <t>PRO2D2L15W</t>
  </si>
  <si>
    <t>PRO3D2LG01BS</t>
  </si>
  <si>
    <t>PRO3D2LG01B</t>
  </si>
  <si>
    <t>PRO3D2LG01WS</t>
  </si>
  <si>
    <t>PRO3D2LG01W</t>
  </si>
  <si>
    <t>PRO3D2LG15BS</t>
  </si>
  <si>
    <t>PRO3D2LG15B</t>
  </si>
  <si>
    <t>PRO3D2LG15WS</t>
  </si>
  <si>
    <t>PRO3D2LG15W</t>
  </si>
  <si>
    <t>PRO4D2L2W01BS</t>
  </si>
  <si>
    <t>PRO4D2L2W01B</t>
  </si>
  <si>
    <t>PRO4D2L2W01WS</t>
  </si>
  <si>
    <t>PRO4D2L2W01W</t>
  </si>
  <si>
    <t>PRO4D2L2W15BS</t>
  </si>
  <si>
    <t>PRO4D2L2W15B</t>
  </si>
  <si>
    <t>PRO4D2L2W15WS</t>
  </si>
  <si>
    <t>PRO4D2L2W15W</t>
  </si>
  <si>
    <t>PRO5D2L2WG01BS</t>
  </si>
  <si>
    <t>PRO5D2L2WG01B</t>
  </si>
  <si>
    <t>PRO5D2L2WG01WS</t>
  </si>
  <si>
    <t>PRO5D2L2WG01W</t>
  </si>
  <si>
    <t>PRO5D2L2WG15BS</t>
  </si>
  <si>
    <t>PRO5D2L2WG15B</t>
  </si>
  <si>
    <t>PRO5D2L2WG15WS</t>
  </si>
  <si>
    <t>PRO5D2L2WG15W</t>
  </si>
  <si>
    <t>PRO6D2L3WG01BS</t>
  </si>
  <si>
    <t>PRO6D2L3WG01B</t>
  </si>
  <si>
    <t>PRO6D2L3WG01WS</t>
  </si>
  <si>
    <t>PRO6D2L3WG01W</t>
  </si>
  <si>
    <t>PRO6D2L3WG15BS</t>
  </si>
  <si>
    <t>PRO6D2L3WG15B</t>
  </si>
  <si>
    <t>PRO6D2L3WG15WS</t>
  </si>
  <si>
    <t>PRO6D2L3WG15W</t>
  </si>
  <si>
    <t>PRO4K4L01BS</t>
  </si>
  <si>
    <t>PRO4K4L01WS</t>
  </si>
  <si>
    <t>PRO4K4L15BS</t>
  </si>
  <si>
    <t>PRO4K4L15WS</t>
  </si>
  <si>
    <t>PRO5K4LG01BS</t>
  </si>
  <si>
    <t>PRO5K4LG01WS</t>
  </si>
  <si>
    <t>PRO5K4LG15BS</t>
  </si>
  <si>
    <t>PRO5K4LG15WS</t>
  </si>
  <si>
    <t>PRO7K4L2WG01BS</t>
  </si>
  <si>
    <t>PRO7K4L2WG01WS</t>
  </si>
  <si>
    <t>PRO7K4L2WG15BS</t>
  </si>
  <si>
    <t>PRO7K4L2WG15WS</t>
  </si>
  <si>
    <t>PRO9K4L4WG01BS</t>
  </si>
  <si>
    <t>PRO9K4L4WG01WS</t>
  </si>
  <si>
    <t>PRO9K4L4WG15BS</t>
  </si>
  <si>
    <t>PRO9K4L4WG15WS</t>
  </si>
  <si>
    <t>PRO4BS4L01BS</t>
  </si>
  <si>
    <t>PRO4BS4L01B</t>
  </si>
  <si>
    <t>PRO4BS4L01WS</t>
  </si>
  <si>
    <t>PRO4BS4L01W</t>
  </si>
  <si>
    <t>PRO4BS4L15BS</t>
  </si>
  <si>
    <t>PRO4BS4L15B</t>
  </si>
  <si>
    <t>PRO4BS4L15WS</t>
  </si>
  <si>
    <t>PRO4BS4L15W</t>
  </si>
  <si>
    <t>PRO5BS4LG01BS</t>
  </si>
  <si>
    <t>PRO5BS4LG01B</t>
  </si>
  <si>
    <t>PRO5BS4LG01WS</t>
  </si>
  <si>
    <t>PRO5BS4LG01W</t>
  </si>
  <si>
    <t>PRO5BS4LG15BS</t>
  </si>
  <si>
    <t>PRO5BS4LG15B</t>
  </si>
  <si>
    <t>PRO5BS4LG15WS</t>
  </si>
  <si>
    <t>PRO5BS4LG15W</t>
  </si>
  <si>
    <t>PRO7BS4L2WG01BS</t>
  </si>
  <si>
    <t>PRO7BS4L2WG01B</t>
  </si>
  <si>
    <t>PRO7BS4L2WG01WS</t>
  </si>
  <si>
    <t>PRO7BS4L2WG01W</t>
  </si>
  <si>
    <t>PRO7BS4L2WG15BS</t>
  </si>
  <si>
    <t>PRO7BS4L2WG15B</t>
  </si>
  <si>
    <t>PRO7BS4L2WG15WS</t>
  </si>
  <si>
    <t>PRO7BS4L2WG15W</t>
  </si>
  <si>
    <t>PRO9BS4L4WG01BS</t>
  </si>
  <si>
    <t>PRO9BS4L4WG01B</t>
  </si>
  <si>
    <t>PRO9BS4L4WG01WS</t>
  </si>
  <si>
    <t>PRO9BS4L4WG01W</t>
  </si>
  <si>
    <t>PRO9BS4L4WG15BS</t>
  </si>
  <si>
    <t>PRO9BS4L4WG15B</t>
  </si>
  <si>
    <t>PRO9BS4L4WG15WS</t>
  </si>
  <si>
    <t>PRO9BS4L4WG15W</t>
  </si>
  <si>
    <t>PRO6BS2L142WG15B</t>
  </si>
  <si>
    <t>PRO6BS2L142WG15BS</t>
  </si>
  <si>
    <t>PRO6BS2L142WG15W</t>
  </si>
  <si>
    <t>PRO6BS2L142WG15WS</t>
  </si>
  <si>
    <t>PRO8BS4L2WBG01B</t>
  </si>
  <si>
    <t>PRO8BS4L2WBG01BS</t>
  </si>
  <si>
    <t>PRO8BS4L2WBG15B</t>
  </si>
  <si>
    <t>PRO8BS4L2WBG15BS</t>
  </si>
  <si>
    <t>PRO8BS4L2WBG01W</t>
  </si>
  <si>
    <t>PRO8BS4L2WBG01WS</t>
  </si>
  <si>
    <t>PRO8BS4L2WBG15W</t>
  </si>
  <si>
    <t>PRO8BS4L2WBG15WS</t>
  </si>
  <si>
    <t>PRO4H4L01B</t>
  </si>
  <si>
    <t>PRO4H4L01B-NF</t>
  </si>
  <si>
    <t>PRO4H4L01B-NM</t>
  </si>
  <si>
    <t>PRO4H; 4LTE 1 FT cables, black radome, N Male connector, 2" Bolt Length; IP67, 5G, CAT18, 600 MHz - 6 GHz antenna for mobile and fixed applications. Pairs with Cradlepoint 1200 M  Modems.</t>
  </si>
  <si>
    <t>PRO4H4L01W</t>
  </si>
  <si>
    <t>PRO4H4L01W-NF</t>
  </si>
  <si>
    <t>PRO4H4L01W-NM</t>
  </si>
  <si>
    <t>PRO4H; 4LTE 1 FT cables, white radome, N Male connector, 2" Bolt Length;  IP67, 5G, CAT18, 600 MHz - 6 GHz antenna for mobile and fixed applications. Pairs with Cradlepoint 1200 M  Modems.</t>
  </si>
  <si>
    <t>PRO4H4L15B</t>
  </si>
  <si>
    <t>PRO4H4L15W</t>
  </si>
  <si>
    <t>PRO5H4LG01B</t>
  </si>
  <si>
    <t>PRO5H4LG01B-NF</t>
  </si>
  <si>
    <t>PRO5H4LG01B-NM</t>
  </si>
  <si>
    <t>PRO5H; 4LTE GPS 1 FT cables, black radome, N Male connector, 2" Bolt Length;  IP67, 5G, CAT18, 600 MHz - 6 GHz antenna for mobile and fixed applications. Pairs with Cradlepoint 1200 M  Modems.</t>
  </si>
  <si>
    <t>PRO5H4LG01W</t>
  </si>
  <si>
    <t>PRO5H4LG01W-NF</t>
  </si>
  <si>
    <t>PRO5H4LG01W-NM</t>
  </si>
  <si>
    <t>PRO5H; 4LTE GPS 1 FT cables, white radome, N Male connector, 2" Bolt Length;  IP67, 5G, CAT18, 600 MHz - 6 GHz antenna for mobile and fixed applications. Pairs with Cradlepoint 1200 M  Modems.</t>
  </si>
  <si>
    <t>PRO5H4LG15B</t>
  </si>
  <si>
    <t>PRO5H4LG15W</t>
  </si>
  <si>
    <t>PRO7H2L4WG01B</t>
  </si>
  <si>
    <t>PRO7H2L4WG01B-NF</t>
  </si>
  <si>
    <t>PRO7H2L4WG01B-NM</t>
  </si>
  <si>
    <t>PRO7H; 2LTE 4WIFI GPS 1 FT cables, black radome, N Male connector, 2" Bolt Length;  IP67, 5G, CAT18, 600 MHz - 6 GHz antenna for mobile and fixed applications. Pairs with Cradlepoint 1200 M  Modems.</t>
  </si>
  <si>
    <t>PRO7H2L4WG01W</t>
  </si>
  <si>
    <t>PRO7H2L4WG01W-NF</t>
  </si>
  <si>
    <t>PRO7H2L4WG01W-NM</t>
  </si>
  <si>
    <t>PRO7H; 2LTE 4WIFI GPS 1 FT cables, white radome, N Male connector, 2" Bolt Length;  IP67, 5G, CAT18, 600 MHz - 6 GHz antenna for mobile and fixed applications. Pairs with Cradlepoint 1200 M  Modems.</t>
  </si>
  <si>
    <t>PRO7H2L4WG15B</t>
  </si>
  <si>
    <t>PRO7H2L4WG15W</t>
  </si>
  <si>
    <t>PRO8H4L2WBG01B</t>
  </si>
  <si>
    <t>PRO8H4L2WBG01W</t>
  </si>
  <si>
    <t>PRO8H4L2WBG15B</t>
  </si>
  <si>
    <t>PRO8H4L2WBG15W</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</si>
  <si>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</si>
  <si>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</si>
  <si>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</si>
  <si>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</si>
  <si>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</si>
  <si>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PRO9H4L4WG01B-NF</t>
  </si>
  <si>
    <t>PRO9H4L4WG01B-NM</t>
  </si>
  <si>
    <t>PRO9H; 4LTE 4WIFI GPS  1 FT cables, black radome, N Male connector, 2" Bolt Length; IP67, 5G, CAT18, 600 MHz - 6 GHz antenna for mobile and fixed applications. Pairs with Cradlepoint 1200 M  Modems.</t>
  </si>
  <si>
    <t>PRO9H4L4WG01W</t>
  </si>
  <si>
    <t>PRO9H4L4WG01W-NF</t>
  </si>
  <si>
    <t>PRO9H4L4WG01W-NM</t>
  </si>
  <si>
    <t>PRO9H; 4LTE 4WIFI GPS  1 FT cables, white radome, N Male connector, 2" Bolt Length;  IP67, 5G, CAT18, 600 MHz - 6 GHz antenna for mobile and fixed applications. Pairs with Cradlepoint 1200 M  Modems.</t>
  </si>
  <si>
    <t>PRO9H4L4WG15B</t>
  </si>
  <si>
    <t>PRO9H4L4WG15W</t>
  </si>
  <si>
    <t>PRO11H4L6WG01B</t>
  </si>
  <si>
    <t>PRO11H4L6WG01B-NF</t>
  </si>
  <si>
    <t>PRO11H4L6WG01B-NM</t>
  </si>
  <si>
    <t>PRO11H; 4LTE 6WIFI GPS, 1 FT cables, black radome, N Male connector, 2" Bolt Length;  IP67, 5G, CAT18, 600 MHz - 6 GHz antenna for mobile and fixed applications. Pairs with Cradlepoint 1200 M  Modems.</t>
  </si>
  <si>
    <t>PRO11H4L6WG01W</t>
  </si>
  <si>
    <t>PRO11H4L6WG01W-NF</t>
  </si>
  <si>
    <t>PRO11H4L6WG01W-NM</t>
  </si>
  <si>
    <t>PRO11H; 4LTE 6WIFI GPS, 1 FT cables, white radome, N Male connector, 2" Bolt Length;  IP67, 5G, CAT18, 600 MHz - 6 GHz antenna for mobile and fixed applications. Pairs with Cradlepoint 1200 M  Modems.</t>
  </si>
  <si>
    <t>PRO11H4L6WG15B</t>
  </si>
  <si>
    <t>PRO11H4L6WG15W</t>
  </si>
  <si>
    <t>PRO4BD4L02</t>
  </si>
  <si>
    <t>PRO4BD4L15</t>
  </si>
  <si>
    <t>PRO8BD4L4W02</t>
  </si>
  <si>
    <t>PRO8BD4L4W15</t>
  </si>
  <si>
    <t>PRO8BD8L02</t>
  </si>
  <si>
    <t>PRO8BD8L15</t>
  </si>
  <si>
    <t>PRO12BD8L4W02</t>
  </si>
  <si>
    <t>PRO12BD8L4W15</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</si>
  <si>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</si>
  <si>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</si>
  <si>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</si>
  <si>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</si>
  <si>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</si>
  <si>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</si>
  <si>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</si>
  <si>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PRO9N8LG</t>
  </si>
  <si>
    <t>PRO13N8L4WG</t>
  </si>
  <si>
    <t>Parsec Newfoundland 13-in-1 5G antenna, case mount, SMA. PRO13N; 8 LTE(4 Active/4 Failover) 4 WIFI, GPS, Nanuk 950 case with antenna built into lid, IP67, 5G, CAT18, 600 MHz-6 GHz; Pairs with Cradlepoint 1200 M Modems</t>
  </si>
  <si>
    <t>PRO9SB4L4WG</t>
  </si>
  <si>
    <t>PRO4A4L01W</t>
  </si>
  <si>
    <t>PRO4A4L01W-NF</t>
  </si>
  <si>
    <t>PRO4A4L15W</t>
  </si>
  <si>
    <t>PRO5A4LG01W</t>
  </si>
  <si>
    <t>PRO5A4LG01W-NF</t>
  </si>
  <si>
    <t>PRO5A4LG15W</t>
  </si>
  <si>
    <t>PTAWM2L01W</t>
  </si>
  <si>
    <t>PTAWM2L01W-NF</t>
  </si>
  <si>
    <t>PTAWM2L15W</t>
  </si>
  <si>
    <t>PRO4CH4L01W</t>
  </si>
  <si>
    <t>PRO4CH4L01W-NF</t>
  </si>
  <si>
    <t>PRO4CH4L15W</t>
  </si>
  <si>
    <t>PRO5CH4LG01W</t>
  </si>
  <si>
    <t>PRO5CH4LG01W-NF</t>
  </si>
  <si>
    <t>PRO5CH4LG15W</t>
  </si>
  <si>
    <t>PTA4AS4L01B</t>
  </si>
  <si>
    <t>PTA4AS4L01W</t>
  </si>
  <si>
    <t>PTA4AS4L03B</t>
  </si>
  <si>
    <t>PTA4AS4L03W</t>
  </si>
  <si>
    <t>PTA4AS4L06B</t>
  </si>
  <si>
    <t>PTA4AS4L06W</t>
  </si>
  <si>
    <t>PTA4AS4L15B</t>
  </si>
  <si>
    <t>PTA4AS4L15W</t>
  </si>
  <si>
    <t>PTA5AS4LG01B</t>
  </si>
  <si>
    <t>PTA5AS4LG01W</t>
  </si>
  <si>
    <t>PTA5AS4LG03B</t>
  </si>
  <si>
    <t>PTA5AS4LG03W</t>
  </si>
  <si>
    <t>PTA5AS4LG06B</t>
  </si>
  <si>
    <t>PTA5AS4LG06W</t>
  </si>
  <si>
    <t>PTA5AS4LG15B</t>
  </si>
  <si>
    <t>PTA5AS4LG15W</t>
  </si>
  <si>
    <t>PTA6AS2L142WG15B</t>
  </si>
  <si>
    <t>PTA6AS2L142WG15W</t>
  </si>
  <si>
    <t>PTA7AS4L2WG01B</t>
  </si>
  <si>
    <t>PTA7AS4L2WG01W</t>
  </si>
  <si>
    <t>PTA7AS4L2WG03B</t>
  </si>
  <si>
    <t>PTA7AS4L2WG03W</t>
  </si>
  <si>
    <t>PTA7AS4L2WG06B</t>
  </si>
  <si>
    <t>PTA7AS4L2WG06W</t>
  </si>
  <si>
    <t>PTA7AS4L2WG15B</t>
  </si>
  <si>
    <t>PTA7AS4L2WG15W</t>
  </si>
  <si>
    <t>PTA8AS4L2WBG01B</t>
  </si>
  <si>
    <t>PTA8AS4L2WBG01W</t>
  </si>
  <si>
    <t>PTA8AS4L2WBG03B</t>
  </si>
  <si>
    <t>PTA8AS4L2WBG03W</t>
  </si>
  <si>
    <t>PTA8AS4L2WBG06B</t>
  </si>
  <si>
    <t>PTA8AS4L2WBG06W</t>
  </si>
  <si>
    <t>PTA8AS4L2WBG15B</t>
  </si>
  <si>
    <t>PTA8AS4L2WBG15W</t>
  </si>
  <si>
    <t>PTA9AS4L4WG01B</t>
  </si>
  <si>
    <t>PTA9AS4L4WG01W</t>
  </si>
  <si>
    <t>PTA9AS4L4WG03B</t>
  </si>
  <si>
    <t>PTA9AS4L4WG03W</t>
  </si>
  <si>
    <t>PTA9AS4L4WG06B</t>
  </si>
  <si>
    <t>PTA9AS4L4WG06W</t>
  </si>
  <si>
    <t>PTA9AS4L4WG15B</t>
  </si>
  <si>
    <t>PTA9AS4L4WG15W</t>
  </si>
  <si>
    <t>PTA2BC2L03B</t>
  </si>
  <si>
    <t>PTA2BC2L03W</t>
  </si>
  <si>
    <t>PTA2BC2L06B</t>
  </si>
  <si>
    <t>PTA2BC2L06W</t>
  </si>
  <si>
    <t>PTA2BC2L15B</t>
  </si>
  <si>
    <t>PTA2BC2L15W</t>
  </si>
  <si>
    <t>PTA3BC2LG03B</t>
  </si>
  <si>
    <t>PTA3BC2LG03W</t>
  </si>
  <si>
    <t>PTA3BC2LG06B</t>
  </si>
  <si>
    <t>PTA3BC2LG06W</t>
  </si>
  <si>
    <t>PTA3BC2LG15B</t>
  </si>
  <si>
    <t>PTA3BC2LG15W</t>
  </si>
  <si>
    <t>PTA4BC2LWG03B</t>
  </si>
  <si>
    <t>PTA4BC2LWG03W</t>
  </si>
  <si>
    <t>PTA4BC2LWG06B</t>
  </si>
  <si>
    <t>PTA4BC2LWG06W</t>
  </si>
  <si>
    <t>PTA5BC2L2WG03B</t>
  </si>
  <si>
    <t>PTA5BC2L2WG03W</t>
  </si>
  <si>
    <t>PTA5BC2L2WG06B</t>
  </si>
  <si>
    <t>PTA5BC2L2WG15B</t>
  </si>
  <si>
    <t>PTA5BC2L2WG15W</t>
  </si>
  <si>
    <t>PRO2ST2L01B</t>
  </si>
  <si>
    <t>PRO2ST2L01W</t>
  </si>
  <si>
    <t>PRO2ST2L06B</t>
  </si>
  <si>
    <t>PRO2ST2L06W</t>
  </si>
  <si>
    <t>PRO3ST2LG01B</t>
  </si>
  <si>
    <t>PRO3ST2LG01W</t>
  </si>
  <si>
    <t>PRO3ST2LG06B</t>
  </si>
  <si>
    <t>PRO3ST2LG06W</t>
  </si>
  <si>
    <t>PRO3ST2LG15B</t>
  </si>
  <si>
    <t>PRO4IS4L03BS</t>
  </si>
  <si>
    <t>PRO4IS4L06BS</t>
  </si>
  <si>
    <t>PRO 4IS 4:1 low profile antenna (mobile and fixed applications) rugged, omni-directiona, IP67, 5G, CAT18, 600 MHz - 6 GHz; (4) 6 ft. cables with SMA Male connectors; 4 LTE (Black radome) Short bolt at 0.6 inches</t>
  </si>
  <si>
    <t>PRO4IS4L15BS</t>
  </si>
  <si>
    <t>PRO5IS4LG03BS</t>
  </si>
  <si>
    <t>PRO6IS4L2W03BS</t>
  </si>
  <si>
    <t>PRO7IS4L2WG01BS</t>
  </si>
  <si>
    <t>PRO7IS4L2WG15BS</t>
  </si>
  <si>
    <t>PRO8IS4L2WBG01BS</t>
  </si>
  <si>
    <t>PRO8IS4L2WBG15BS</t>
  </si>
  <si>
    <t>PRO4GH4JW-NF</t>
  </si>
  <si>
    <t>PTA2F2L06B</t>
  </si>
  <si>
    <t>PTA0329</t>
  </si>
  <si>
    <t>LMR19512</t>
  </si>
  <si>
    <t>Parsec Jumper cable of LMR195 N type female to SMA male</t>
  </si>
  <si>
    <t>PC2002L10SFSM</t>
  </si>
  <si>
    <t>PC2002L15SFSM</t>
  </si>
  <si>
    <t>PC2002L20SFSM</t>
  </si>
  <si>
    <t>PC2002LG10SFSM</t>
  </si>
  <si>
    <t>PC2002LG15SFSM</t>
  </si>
  <si>
    <t>PC2002LG20SFSM</t>
  </si>
  <si>
    <t>PC2002L2WG10SFSM</t>
  </si>
  <si>
    <t>PC2002L2WG15SFSM</t>
  </si>
  <si>
    <t>PC2002L2WG20SFSM</t>
  </si>
  <si>
    <t>PC2002L3WG10SFSM</t>
  </si>
  <si>
    <t>PC2002L3WG15SFSM</t>
  </si>
  <si>
    <t>PC2002L3WG20SFSM</t>
  </si>
  <si>
    <t>PC2004L4WG10SFSM</t>
  </si>
  <si>
    <t>PC2004L4WG12SFSM</t>
  </si>
  <si>
    <t>PC2004L4WG15SFSM</t>
  </si>
  <si>
    <t>PC2004L4WG20SFSM</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</si>
  <si>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</si>
  <si>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</si>
  <si>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</si>
  <si>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</si>
  <si>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</si>
  <si>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</si>
  <si>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</si>
  <si>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</si>
  <si>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</si>
  <si>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</si>
  <si>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</si>
  <si>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PC2402LG40SFSM</t>
  </si>
  <si>
    <t>PC2402L2WG30SFSM</t>
  </si>
  <si>
    <t>PC2402L2WG40SFSM</t>
  </si>
  <si>
    <t>PC2402L3WG30SFSM</t>
  </si>
  <si>
    <t>PC2402L3WG40SFSM</t>
  </si>
  <si>
    <t>PC2404L4WG30SFSM</t>
  </si>
  <si>
    <t>PC2404L4WG40SFSM</t>
  </si>
  <si>
    <t>PC4004L25NM</t>
  </si>
  <si>
    <t>PC4004L50NM</t>
  </si>
  <si>
    <t>PC4004L100NM</t>
  </si>
  <si>
    <t>PC4004LG25NM</t>
  </si>
  <si>
    <t>PC4004LG50NM</t>
  </si>
  <si>
    <t>PC4004LG100NM</t>
  </si>
  <si>
    <t>PC4002L25NM</t>
  </si>
  <si>
    <t>PC4002L50NM</t>
  </si>
  <si>
    <t>PC4002L100NM</t>
  </si>
  <si>
    <t xml:space="preserve">Cradlepoint INTERNAL ONLY Price List (Not SKU'd up on NAmerican or International price lists, must be sent as restricted setup for customer/reseller that wants to purchase) </t>
  </si>
  <si>
    <t>Approved Buying/Shipping Country List</t>
  </si>
  <si>
    <t>Additional Approved Shipping Country List for Multinational Customers</t>
  </si>
  <si>
    <t>Sec 508 (Yes/No)</t>
  </si>
  <si>
    <t>BGA1-0100C7C-GN</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</si>
  <si>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</si>
  <si>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</si>
  <si>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</si>
  <si>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</si>
  <si>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</si>
  <si>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</si>
  <si>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</si>
  <si>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</si>
  <si>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</si>
  <si>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</si>
  <si>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</si>
  <si>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</si>
  <si>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</si>
  <si>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</si>
  <si>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</si>
  <si>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</si>
  <si>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</si>
  <si>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</si>
  <si>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</si>
  <si>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</si>
  <si>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</si>
  <si>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</si>
  <si>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</si>
  <si>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</si>
  <si>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</si>
  <si>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</si>
  <si>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</si>
  <si>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</si>
  <si>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</si>
  <si>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</si>
  <si>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</si>
  <si>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</si>
  <si>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</si>
  <si>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</si>
  <si>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</si>
  <si>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</si>
  <si>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</si>
  <si>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</si>
  <si>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</si>
  <si>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</si>
  <si>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</si>
  <si>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</si>
  <si>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</si>
  <si>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</si>
  <si>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</si>
  <si>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</si>
  <si>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</si>
  <si>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</si>
  <si>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</si>
  <si>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</si>
  <si>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</si>
  <si>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</si>
  <si>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</si>
  <si>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</si>
  <si>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</si>
  <si>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</si>
  <si>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</si>
  <si>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</si>
  <si>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</si>
  <si>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</si>
  <si>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</si>
  <si>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</si>
  <si>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</si>
  <si>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</si>
  <si>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</si>
  <si>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</si>
  <si>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</si>
  <si>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</si>
  <si>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</si>
  <si>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</si>
  <si>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</si>
  <si>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</si>
  <si>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</si>
  <si>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</si>
  <si>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</si>
  <si>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</si>
  <si>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</si>
  <si>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</si>
  <si>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</si>
  <si>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</si>
  <si>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</si>
  <si>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</si>
  <si>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E102 router with Wi-Fi (300 Mbps modem), Global</t>
  </si>
  <si>
    <t xml:space="preserve">E3205GB </t>
  </si>
  <si>
    <t>E320 router with Wi-Fi (5GB modem), United States</t>
  </si>
  <si>
    <t>BGF1-NCBAS</t>
  </si>
  <si>
    <t>1-yr NetCloud Branch Basic Plan, support E100, E102, E110, E320</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</si>
  <si>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</si>
  <si>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</si>
  <si>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</si>
  <si>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</si>
  <si>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</si>
  <si>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</si>
  <si>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</si>
  <si>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</si>
  <si>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</si>
  <si>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</si>
  <si>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</si>
  <si>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</si>
  <si>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</si>
  <si>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</si>
  <si>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</si>
  <si>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</si>
  <si>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</si>
  <si>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</si>
  <si>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</si>
  <si>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</si>
  <si>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</si>
  <si>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</si>
  <si>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</si>
  <si>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</si>
  <si>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</si>
  <si>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</si>
  <si>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</si>
  <si>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</si>
  <si>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TK01-NCESS-R</t>
  </si>
  <si>
    <t>1-Year Renewal NetCloud IoT Fixed Location Essentials Plan</t>
  </si>
  <si>
    <t>TK03-NCESS-R</t>
  </si>
  <si>
    <t>3-Year Renewal NetCloud IoT Fixed Location Essentials Plan</t>
  </si>
  <si>
    <t>TK05-NCESS-R</t>
  </si>
  <si>
    <t>5-Year Renewal NetCloud IoT Fixed Location Essentials Plan</t>
  </si>
  <si>
    <t>TK01-NCADV-R</t>
  </si>
  <si>
    <t>1-Year NetCloud IoT Fixed Location Advanced Plan</t>
  </si>
  <si>
    <t>TK03-NCADV</t>
  </si>
  <si>
    <t>3-Year NetCloud IoT Fixed Location Advanced Plan</t>
  </si>
  <si>
    <t>TK05-NCADV</t>
  </si>
  <si>
    <t>5-Year NetCloud IoT Fixed Location Advanced Plan</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</si>
  <si>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</si>
  <si>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</si>
  <si>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</si>
  <si>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</si>
  <si>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</si>
  <si>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</si>
  <si>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</si>
  <si>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</si>
  <si>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N/A</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</si>
  <si>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</si>
  <si>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</si>
  <si>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</si>
  <si>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</si>
  <si>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</si>
  <si>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</si>
  <si>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</si>
  <si>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</si>
  <si>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</si>
  <si>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</si>
  <si>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</si>
  <si>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</si>
  <si>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</si>
  <si>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</si>
  <si>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</si>
  <si>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</si>
  <si>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</si>
  <si>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</si>
  <si>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</si>
  <si>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no</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</si>
  <si>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</si>
  <si>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</si>
  <si>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</si>
  <si>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</si>
  <si>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</si>
  <si>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</si>
  <si>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</si>
  <si>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</si>
  <si>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</si>
  <si>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</si>
  <si>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</si>
  <si>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</si>
  <si>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</si>
  <si>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</si>
  <si>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</si>
  <si>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</si>
  <si>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</si>
  <si>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DFILLSIM2FF-FN</t>
  </si>
  <si>
    <t>SIM, ATT FirstNet 2FF only, FirstNet platform based accounts</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</si>
  <si>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</si>
  <si>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</si>
  <si>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</si>
  <si>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</si>
  <si>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</si>
  <si>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</si>
  <si>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</si>
  <si>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</si>
  <si>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</si>
  <si>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</si>
  <si>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</si>
  <si>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</si>
  <si>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</si>
  <si>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</si>
  <si>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</si>
  <si>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</si>
  <si>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</si>
  <si>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</si>
  <si>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</si>
  <si>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</si>
  <si>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</si>
  <si>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</si>
  <si>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</si>
  <si>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</si>
  <si>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</si>
  <si>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</si>
  <si>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</si>
  <si>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</si>
  <si>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</si>
  <si>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</si>
  <si>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</si>
  <si>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</si>
  <si>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</si>
  <si>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</si>
  <si>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</si>
  <si>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</si>
  <si>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</si>
  <si>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</si>
  <si>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</si>
  <si>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</si>
  <si>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</si>
  <si>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</si>
  <si>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</si>
  <si>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</si>
  <si>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</si>
  <si>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</si>
  <si>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</si>
  <si>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BG07-NCESS-MSP</t>
  </si>
  <si>
    <t>7-Year NetCloud Branch Performance Essentials Plan billed Quarterly: for MSPs</t>
  </si>
  <si>
    <t>BB07-NCESS-QTR</t>
  </si>
  <si>
    <t>7-year NetCloud Branch LTE Adapter Essentials Plan</t>
  </si>
  <si>
    <t>BB07-NCADV-QTR</t>
  </si>
  <si>
    <t>7-year NetCloud Branch LTE Adapter Advanced Plan</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</si>
  <si>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</si>
  <si>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</si>
  <si>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</si>
  <si>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</si>
  <si>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</si>
  <si>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</si>
  <si>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VB03-NCVG</t>
  </si>
  <si>
    <t>HRBC</t>
  </si>
  <si>
    <t>3-yr NetCloud Virtual Gateway, self-hosted virtual appliance with 500 mbps throughput</t>
  </si>
  <si>
    <t>VB01-NCVG-R</t>
  </si>
  <si>
    <t>Renewal NetCloud Virtual Gateway, self-hosted virtual appliance with 500 mbps throughput, 1-yr</t>
  </si>
  <si>
    <t>NetCloud Ruggedized IoT Essentials Package with IBR900</t>
  </si>
  <si>
    <t>TC03-0900NM-NN</t>
  </si>
  <si>
    <t>NetCloud Ruggedized IoT Essentials Package with IBR900, 3-yr</t>
  </si>
  <si>
    <t>Multinational SKUs</t>
  </si>
  <si>
    <t>Taiwan Needs 170751-001 power supply, Needs Taiwan specific line cord 170671-005</t>
  </si>
  <si>
    <t>BFA3-3000C18B-TW</t>
  </si>
  <si>
    <t>3-yr NetCloud Enterprise Branch Essentials Plan, Advanced Plan and E3000 router with WiFi (1200 Mbps modem), Taiwan</t>
  </si>
  <si>
    <t>N/a</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</si>
  <si>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</si>
  <si>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</si>
  <si>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</si>
  <si>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</si>
  <si>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</si>
  <si>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</si>
  <si>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</si>
  <si>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</si>
  <si>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</si>
  <si>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</si>
  <si>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</si>
  <si>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</si>
  <si>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</si>
  <si>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</si>
  <si>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Columbia, Costa Rica</t>
  </si>
  <si>
    <t>Indonesia</t>
  </si>
  <si>
    <t>R1900 in Qatar</t>
  </si>
  <si>
    <t>QA</t>
  </si>
  <si>
    <t>Trade-Up Program SKUs</t>
  </si>
  <si>
    <t>MA4-1700120B-NNA</t>
  </si>
  <si>
    <t>4-yr NetCloud Mobile Essentials Plan and IBR1700 router with WiFi (1200Mbps modem), no AC power supply or antennas, North America</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</si>
  <si>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</si>
  <si>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</si>
  <si>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</si>
  <si>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</si>
  <si>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</si>
  <si>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</si>
  <si>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</si>
  <si>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</si>
  <si>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</si>
  <si>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</si>
  <si>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</si>
  <si>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</si>
  <si>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</si>
  <si>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</si>
  <si>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</si>
  <si>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</si>
  <si>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</si>
  <si>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</si>
  <si>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</si>
  <si>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</si>
  <si>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</si>
  <si>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</si>
  <si>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BBA6-0950C7B-G0</t>
  </si>
  <si>
    <t xml:space="preserve">6-yr NetCloud Branch LTE Adapter Essentials Plan, Advanced Plan, and L950 adapter (300Mbps modem), Global     </t>
  </si>
  <si>
    <t>BF04-3000C18B-GN</t>
  </si>
  <si>
    <t>4-yr NetCloud Enterprise Branch Essentials Plan and E3000 router with WiFi (1200 Mbps modem), North America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</si>
  <si>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</si>
  <si>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</si>
  <si>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</si>
  <si>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</si>
  <si>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</si>
  <si>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</si>
  <si>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</si>
  <si>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</si>
  <si>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</si>
  <si>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</si>
  <si>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</si>
  <si>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</si>
  <si>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</si>
  <si>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</si>
  <si>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</si>
  <si>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</si>
  <si>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</si>
  <si>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</si>
  <si>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</si>
  <si>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</si>
  <si>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</si>
  <si>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</si>
  <si>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</si>
  <si>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</si>
  <si>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</si>
  <si>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</si>
  <si>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</si>
  <si>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MX5-0900600M-KJ</t>
  </si>
  <si>
    <t>5-yr NetCloud Mobile Essentials Plan and IBR900 router with WiFi (600Mbps modem), no AC power supply or antennas, Kejeet</t>
  </si>
  <si>
    <t>TB4-600C150M-PWM</t>
  </si>
  <si>
    <t>4-yr NetCloud IoT Essentials Plan and IBR600C router with WiFi (150 Mbps modem), APAC</t>
  </si>
  <si>
    <t>TB6-020010M-VNN</t>
  </si>
  <si>
    <t xml:space="preserve">6-yr NetCloud IoT Gateway Essentials Plan and IBR200 router with WiFi (10 Mbps modem) for Verizon     </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</si>
  <si>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</si>
  <si>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</si>
  <si>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</si>
  <si>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</si>
  <si>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</si>
  <si>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</si>
  <si>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</si>
  <si>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</si>
  <si>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BE06-18505GB-GN</t>
  </si>
  <si>
    <t>6-yr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</si>
  <si>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</si>
  <si>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</si>
  <si>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</si>
  <si>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</si>
  <si>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</si>
  <si>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 xml:space="preserve">6-yr NetCloud IoT Gateway Essentials Plan and IBR200 router with WiFi (10 Mbps modem) for APAC     </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</si>
  <si>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</si>
  <si>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</si>
  <si>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</si>
  <si>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</si>
  <si>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</si>
  <si>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</si>
  <si>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</si>
  <si>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</si>
  <si>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</si>
  <si>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</si>
  <si>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</si>
  <si>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</si>
  <si>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</si>
  <si>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</si>
  <si>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</si>
  <si>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</si>
  <si>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</si>
  <si>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</si>
  <si>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</si>
  <si>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</si>
  <si>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</si>
  <si>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</si>
  <si>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</si>
  <si>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</si>
  <si>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</si>
  <si>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</si>
  <si>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</si>
  <si>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</si>
  <si>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</si>
  <si>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</si>
  <si>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</si>
  <si>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</si>
  <si>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</si>
  <si>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</si>
  <si>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</si>
  <si>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</si>
  <si>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</si>
  <si>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</si>
  <si>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</si>
  <si>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</si>
  <si>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</si>
  <si>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</si>
  <si>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</si>
  <si>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</si>
  <si>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</si>
  <si>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</si>
  <si>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4-yr NetCloud Branch 5G Adapter Essentials Plan, Advanced Plan, and W2005 outdoor adapter (5GB modem), UK</t>
  </si>
  <si>
    <t>BBA4-0950C7B-G0</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</si>
  <si>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</si>
  <si>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</si>
  <si>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</si>
  <si>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</si>
  <si>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</si>
  <si>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</si>
  <si>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</si>
  <si>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</si>
  <si>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</si>
  <si>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NetCloud Perimeter Client With Support</t>
  </si>
  <si>
    <t>NCE-CLNPRM-CCNCE-1YR</t>
  </si>
  <si>
    <t>US,CA,MX,EU,UK,ZA,UAE,SA,AU,NZ,SG,MY</t>
  </si>
  <si>
    <t xml:space="preserve">1-yr NetCloud Client + support </t>
  </si>
  <si>
    <t>NCE-CLNPRM-CCNCE-R1</t>
  </si>
  <si>
    <t xml:space="preserve">1-yr renewal for NetCloud Client + support </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</si>
  <si>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</si>
  <si>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</si>
  <si>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</si>
  <si>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</si>
  <si>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</si>
  <si>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</si>
  <si>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</si>
  <si>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</si>
  <si>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</si>
  <si>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</si>
  <si>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</si>
  <si>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</si>
  <si>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</si>
  <si>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</si>
  <si>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H&amp;R Block</t>
  </si>
  <si>
    <t>AER2200-1200MB-CHBR</t>
  </si>
  <si>
    <t>Hardware Only SKU, AER2200-1200MB-NA HR Block Only</t>
  </si>
  <si>
    <t>Redbox Custom Sku</t>
  </si>
  <si>
    <t>TX6-020010M-XRB</t>
  </si>
  <si>
    <t>6-yr NetCloud Essentials for IoT Gateways  ESS-ADV (Redbox) No Antenna's SIM Includes with support and IBR200 router with WiFi (10 Mbps modem) for Verizon</t>
  </si>
  <si>
    <t>Includes a single integrated 10M Verizon only modem module</t>
  </si>
  <si>
    <t>804879606529</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</si>
  <si>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</si>
  <si>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</si>
  <si>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</si>
  <si>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</si>
  <si>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</si>
  <si>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</si>
  <si>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</si>
  <si>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</si>
  <si>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</si>
  <si>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</si>
  <si>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</si>
  <si>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</si>
  <si>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</si>
  <si>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</si>
  <si>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</si>
  <si>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</si>
  <si>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</si>
  <si>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</si>
  <si>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</si>
  <si>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</si>
  <si>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</si>
  <si>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</si>
  <si>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</si>
  <si>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</si>
  <si>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</si>
  <si>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</si>
  <si>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</si>
  <si>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</si>
  <si>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</si>
  <si>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</si>
  <si>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</si>
  <si>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</si>
  <si>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</si>
  <si>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</si>
  <si>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</si>
  <si>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</si>
  <si>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</si>
  <si>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</si>
  <si>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EVgo Only</t>
  </si>
  <si>
    <t>TB5-600C150M-BK</t>
  </si>
  <si>
    <t>5-yr NetCloud IoT Essentials Plan and IBR600C router with WiFi (150 Mbps modem), Bulk No Antenna's or power supply North America</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</si>
  <si>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</si>
  <si>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</si>
  <si>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</si>
  <si>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</si>
  <si>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</si>
  <si>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</si>
  <si>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</si>
  <si>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</si>
  <si>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</si>
  <si>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</si>
  <si>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</si>
  <si>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170671-005</t>
  </si>
  <si>
    <t>LINE CORD, 125VAC 10A TW C13 1.8M</t>
  </si>
  <si>
    <t xml:space="preserve">E100-C4D-NN </t>
  </si>
  <si>
    <t>E100 router with Wi-Fi (150Mbs modem), North America</t>
  </si>
  <si>
    <t>Idirect Only SKU's</t>
  </si>
  <si>
    <t>IBR650C-150M-D-NA</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</si>
  <si>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</si>
  <si>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</si>
  <si>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</si>
  <si>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</si>
  <si>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</si>
  <si>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</si>
  <si>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</si>
  <si>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</si>
  <si>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</si>
  <si>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</si>
  <si>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</si>
  <si>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</si>
  <si>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</si>
  <si>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</si>
  <si>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</si>
  <si>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</si>
  <si>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</si>
  <si>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</si>
  <si>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</si>
  <si>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</si>
  <si>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</si>
  <si>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</si>
  <si>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</si>
  <si>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</si>
  <si>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</si>
  <si>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Keyme SKUs</t>
  </si>
  <si>
    <t>TB3-650C150M-V0B</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</si>
  <si>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</si>
  <si>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</si>
  <si>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</si>
  <si>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</si>
  <si>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</si>
  <si>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AT&amp;T Bluesky</t>
  </si>
  <si>
    <t>6230C</t>
  </si>
  <si>
    <t>6232C</t>
  </si>
  <si>
    <t>6227C</t>
  </si>
  <si>
    <t>6068D</t>
  </si>
  <si>
    <t>6069D</t>
  </si>
  <si>
    <t>6314D</t>
  </si>
  <si>
    <t>AT&amp;T only 3-yr NetCloud Branch 5G Adapter Essentials Plan and W1850 adapter (5GB modem), Americas</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</si>
  <si>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</si>
  <si>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</si>
  <si>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</si>
  <si>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</si>
  <si>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</si>
  <si>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</si>
  <si>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</si>
  <si>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</si>
  <si>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</si>
  <si>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</si>
  <si>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Charter SKU's</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</si>
  <si>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</si>
  <si>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</si>
  <si>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</si>
  <si>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</si>
  <si>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</si>
  <si>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</si>
  <si>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TOMRA Custom SKU</t>
  </si>
  <si>
    <t>TXA3-600C150M-NT</t>
  </si>
  <si>
    <t>3-yr NetCloud IoT Essentials Plan, Advanced Plan, and IBR600C router with WiFi (150 Mbps modem), 40 Month NA Tomra</t>
  </si>
  <si>
    <t>TXA3-600C150M-ET</t>
  </si>
  <si>
    <t xml:space="preserve">3-yr NetCloud IoT Essentials Plan, Advanced Plan, and IBR600C router with WiFi (150 Mbps modem), 40 Month EU Tomra  </t>
  </si>
  <si>
    <t>TXA3-600C150M-PT</t>
  </si>
  <si>
    <t xml:space="preserve">3-yr NetCloud IoT Essentials Plan, Advanced Plan, and IBR600C router with WiFi (150 Mbps modem), 40 Month APAC Tomra    </t>
  </si>
  <si>
    <t>Isolated Networks SKUs</t>
  </si>
  <si>
    <t>Permanent Internet Isolated Networks + Support For Branch</t>
  </si>
  <si>
    <t>1-yr Permanent Isolated Network + Additional Support Per Branch Unit (Requires Internet Isolated Network Approval)</t>
  </si>
  <si>
    <t>3-yr Permanent Isolated Network + Additional Support Per Branch Unit (Requires Internet Isolated Network Approval)</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</si>
  <si>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</si>
  <si>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</si>
  <si>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</si>
  <si>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</si>
  <si>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</si>
  <si>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</si>
  <si>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</si>
  <si>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</si>
  <si>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</si>
  <si>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</si>
  <si>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</si>
  <si>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</si>
  <si>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</si>
  <si>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</si>
  <si>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</si>
  <si>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E300-C18B-GN</t>
  </si>
  <si>
    <t>E300 router with WiFi (1200 Mbps modem), North America</t>
  </si>
  <si>
    <t>Should have price change</t>
  </si>
  <si>
    <t xml:space="preserve">no </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</si>
  <si>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</si>
  <si>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</si>
  <si>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</si>
  <si>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</si>
  <si>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</si>
  <si>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</si>
  <si>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need to check with tobi</t>
  </si>
  <si>
    <t>need price increase</t>
  </si>
  <si>
    <t>NetCloud Basic Plan Quaterly Billing</t>
  </si>
  <si>
    <t>needs price increase</t>
  </si>
  <si>
    <t>check with tobi</t>
  </si>
  <si>
    <t>Charter Price</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</si>
  <si>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</si>
  <si>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</si>
  <si>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</si>
  <si>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</si>
  <si>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BXS1-PISNONET</t>
  </si>
  <si>
    <t>BXS3-PISNONET</t>
  </si>
  <si>
    <t>BXS5-PISNONET</t>
  </si>
  <si>
    <t>STC Cradlepoint MASTER PRICE FILE</t>
  </si>
  <si>
    <t>BEA1-1850-5GC-GN</t>
  </si>
  <si>
    <t>BEA3-1850-5GC-GN</t>
  </si>
  <si>
    <t>BEA5-1850-5GC-GN</t>
  </si>
  <si>
    <t>BEA1-1855-5GC-GN</t>
  </si>
  <si>
    <t>BEA3-1855-5GC-GN</t>
  </si>
  <si>
    <t>BEA5-1855-5GC-GN</t>
  </si>
  <si>
    <t>BKA1-01005GC-GN</t>
  </si>
  <si>
    <t>BKA3-01005GC-GN</t>
  </si>
  <si>
    <t>BKA5-01005GC-GN</t>
  </si>
  <si>
    <t>BE01-1850-5GC-GN</t>
  </si>
  <si>
    <t>BE03-1850-5GC-GN</t>
  </si>
  <si>
    <t>BE05-1850-5GC-GN</t>
  </si>
  <si>
    <t>BE01-1855-5GC-GN</t>
  </si>
  <si>
    <t>BE03-1855-5GC-GN</t>
  </si>
  <si>
    <t>BE05-1855-5GC-GN</t>
  </si>
  <si>
    <t>BK01-01005GC-GN</t>
  </si>
  <si>
    <t>BK03-01005GC-GN</t>
  </si>
  <si>
    <t>BK05-01005GC-GN</t>
  </si>
  <si>
    <t>TBA3-0700C4E-GA</t>
  </si>
  <si>
    <t>TBA5-0700C4E-GA</t>
  </si>
  <si>
    <t>TBA3-0700C4E-GM</t>
  </si>
  <si>
    <t>TBA5-0700C4E-GM</t>
  </si>
  <si>
    <t>TB03-0700C4E-GA</t>
  </si>
  <si>
    <t>TB05-0700C4E-GA</t>
  </si>
  <si>
    <t>TB03-0700C4E-GM</t>
  </si>
  <si>
    <t>TB05-0700C4E-GM</t>
  </si>
  <si>
    <t>TBF1-NCCONL-R</t>
  </si>
  <si>
    <t>TBF3-NCCONL-R</t>
  </si>
  <si>
    <t>TBF5-NCCONL-R</t>
  </si>
  <si>
    <t>TBF1-NCCES</t>
  </si>
  <si>
    <t>TBF3-NCCES</t>
  </si>
  <si>
    <t>TBF5-NCCES</t>
  </si>
  <si>
    <t>TBF1-NCCES-R</t>
  </si>
  <si>
    <t>TBF3-NCCES-R</t>
  </si>
  <si>
    <t>TBF5-NCCES-R</t>
  </si>
  <si>
    <t>TAA-TBA3-0700C4E-FA</t>
  </si>
  <si>
    <t>TAA-TBA5-0700C4E-FA</t>
  </si>
  <si>
    <t>TAA-TBA3-0700C4E-FM</t>
  </si>
  <si>
    <t>TAA-TBA5-0700C4E-FM</t>
  </si>
  <si>
    <t>NCX-0001-SG250MBPS</t>
  </si>
  <si>
    <t>NCX-0003-SG250MBPS</t>
  </si>
  <si>
    <t>NCX-0005-SG250MBPS</t>
  </si>
  <si>
    <t>NCX-0001-SG500MBPS</t>
  </si>
  <si>
    <t>NCX-0003-SG500MBPS</t>
  </si>
  <si>
    <t>NCX-0005-SG500MBPS</t>
  </si>
  <si>
    <t>NCX-0001-SG1GBPS</t>
  </si>
  <si>
    <t>NCX-0003-SG1GBPS</t>
  </si>
  <si>
    <t>NCX-0005-SG1GBPS</t>
  </si>
  <si>
    <t>NCX-0001-SG2GBPS</t>
  </si>
  <si>
    <t>NCX-0003-SG2GBPS</t>
  </si>
  <si>
    <t>NCX-0005-SG2GBPS</t>
  </si>
  <si>
    <t>NCX-0001-SG4GBPS</t>
  </si>
  <si>
    <t>NCX-0003-SG4GBPS</t>
  </si>
  <si>
    <t>NCX-0005-SG4GBPS</t>
  </si>
  <si>
    <t>NCX-0021-SGAS250MBPS</t>
  </si>
  <si>
    <t>NCX-0023-SGAS250MBPS</t>
  </si>
  <si>
    <t>NCX-0025-SGAS250MBPS</t>
  </si>
  <si>
    <t>NCX-0021-SGAS500MBPS</t>
  </si>
  <si>
    <t>NCX-0023-SGAS500MBPS</t>
  </si>
  <si>
    <t>NCX-0025-SGAS500MBPS</t>
  </si>
  <si>
    <t>NCX-0021-SGAS1GBPS</t>
  </si>
  <si>
    <t>NCX-0023-SGAS1GBPS</t>
  </si>
  <si>
    <t>NCX-0025-SGAS1GBPS</t>
  </si>
  <si>
    <t>NCX-0021-SGAS2GBPS</t>
  </si>
  <si>
    <t>NCX-0023-SGAS2GBPS</t>
  </si>
  <si>
    <t>NCX-0025-SGAS2GBPS</t>
  </si>
  <si>
    <t>NCX-0021-SGAS4GBPS</t>
  </si>
  <si>
    <t>NCX-0023-SGAS4GBPS</t>
  </si>
  <si>
    <t>NCX-0025-SGAS4GBPS</t>
  </si>
  <si>
    <t>170761-001</t>
  </si>
  <si>
    <t>170900-016</t>
  </si>
  <si>
    <t>170900-017</t>
  </si>
  <si>
    <t>MA-RX20-MC</t>
  </si>
  <si>
    <t>ERCM-0001-AAS</t>
  </si>
  <si>
    <t>ERCM-0003-AAS</t>
  </si>
  <si>
    <t>ERCM-0005-AAS</t>
  </si>
  <si>
    <t>ERCM-0001-SWG</t>
  </si>
  <si>
    <t>ERCM-0003-SWG</t>
  </si>
  <si>
    <t>ERCM-0005-SWG</t>
  </si>
  <si>
    <t xml:space="preserve">ERCM-0001-WS </t>
  </si>
  <si>
    <t>ERCM-0003-WS</t>
  </si>
  <si>
    <t>ERCM-0005-WS</t>
  </si>
  <si>
    <t>ERCM-0001-WSF</t>
  </si>
  <si>
    <t>ERCM-0003-WSF</t>
  </si>
  <si>
    <t>ERCM-0005-WSF</t>
  </si>
  <si>
    <t>ERCM-0001-WSG</t>
  </si>
  <si>
    <t>ERCM-0003-WSG</t>
  </si>
  <si>
    <t>ERCM-0005-WSG</t>
  </si>
  <si>
    <t>ERCM-0001-WSD</t>
  </si>
  <si>
    <t>ERCM-0003-WSD</t>
  </si>
  <si>
    <t>ERCM-0005-WSD</t>
  </si>
  <si>
    <t>MAX1-0920-C7A-XE</t>
  </si>
  <si>
    <t>MAX2-0920-C7A-XE</t>
  </si>
  <si>
    <t>MAX3-0920-C7A-XE</t>
  </si>
  <si>
    <t>MAX1-1700-120B-XE</t>
  </si>
  <si>
    <t>MAX2-1700-120B-XE</t>
  </si>
  <si>
    <t>MAX3-1700-120B-XE</t>
  </si>
  <si>
    <t>MBX1-1900-5GB-XE</t>
  </si>
  <si>
    <t>MBX2-1900-5GB-XE</t>
  </si>
  <si>
    <t>MBX3-1900-5GB-XE</t>
  </si>
  <si>
    <t>MBX1-2105-5GB-XE</t>
  </si>
  <si>
    <t>MBX2-2105-5GB-XE</t>
  </si>
  <si>
    <t>MBX3-2105-5GB-XE</t>
  </si>
  <si>
    <t>MAH1-NCLOC</t>
  </si>
  <si>
    <t>MAH3-NCLOC</t>
  </si>
  <si>
    <t>MAH5-NCLOC</t>
  </si>
  <si>
    <t>MAH1-NCLOC-R</t>
  </si>
  <si>
    <t>MAH3-NCLOC-R</t>
  </si>
  <si>
    <t>MAH5-NCLOC-R</t>
  </si>
  <si>
    <t>1-yr NetCloud Branch 5G Adapter Essentials Plan, Advanced Plan, and W1850 adapter (5GC modem, 4FF SIM), Americas</t>
  </si>
  <si>
    <t>3-yr NetCloud Branch 5G Adapter Essentials Plan, Advanced Plan, and W1850 adapter (5GC modem, 4FF SIM), Americas</t>
  </si>
  <si>
    <t>5-yr NetCloud Branch 5G Adapter Essentials Plan, Advanced Plan, and W1850 adapter (5GC modem, 4FF SIM), Americas</t>
  </si>
  <si>
    <t>1-yr NetCloud Branch 5G Adapter Essentials Plan, Advanced Plan, and W1855 outdoor adapter (5GC modem), NA</t>
  </si>
  <si>
    <t>3-yr NetCloud Branch 5G Adapter Essentials Plan, Advanced Plan, and W1855 outdoor adapter (5GC modem), NA</t>
  </si>
  <si>
    <t>5-yr NetCloud Branch 5G Adapter Essentials Plan, Advanced Plan, and W1855 outdoor adapter (5GC modem), NA</t>
  </si>
  <si>
    <t>1-yr NetCloud Enterprise Branch Essentials Plan, Advanced Plan and E3000 router with WiFi (5G modem), North America</t>
  </si>
  <si>
    <t>3-yr NetCloud Enterprise Branch Essentials Plan, Advanced Plan and E3000 router with WiFi (5G modem), North America</t>
  </si>
  <si>
    <t>5-yr NetCloud Enterprise Branch Essentials Plan, Advanced Plan and E3000 router with WiFi (5G modem), North America</t>
  </si>
  <si>
    <t>1-Year NetCloud Small Branch Essentials Plan, Advanced Plan and E100 router with WiFi (5GC modem), North America</t>
  </si>
  <si>
    <t>3-Year NetCloud Small Branch Essentials Plan, Advanced Plan and E100 router with WiFi (5GC modem), North America</t>
  </si>
  <si>
    <t>5-YearNetCloud Small Branch Essentials Plan, Advanced Plan and E100 router with WiFi (5GC modem), North America</t>
  </si>
  <si>
    <t>1-yr NetCloud Branch 5G Adapter Essentials Plan and W1850 adapter (5GC modem, 4FF SIM), Americas</t>
  </si>
  <si>
    <t>3-yr NetCloud Branch 5G Adapter Essentials Plan and W1850 adapter (5GC modem, 4FF SIM), Americas</t>
  </si>
  <si>
    <t>5-yr NetCloud Branch 5G Adapter Essentials Plan and W1850 adapter (5GC modem, 4FF SIM), Americas</t>
  </si>
  <si>
    <t>1-yr NetCloud Branch 5G Adapter Essentials Plan and W1855 outdoor adapter (5GC modem), NA</t>
  </si>
  <si>
    <t>3-yr NetCloud Branch 5G Adapter Essentials Plan and W1855 outdoor adapter (5GC modem), NA</t>
  </si>
  <si>
    <t>5-yr NetCloud Branch 5G Adapter Essentials Plan and W1855 outdoor adapter (5GC modem), NA</t>
  </si>
  <si>
    <t>1-yr NetCloud Enterprise Branch Essentials Plan and E3000 router with WiFi (5G modem), North America</t>
  </si>
  <si>
    <t>3-yr NetCloud Enterprise Branch Essentials Plan and E3000 router with WiFi (5G modem), North America</t>
  </si>
  <si>
    <t>5-yr NetCloud Enterprise Branch Essentials Plan and E3000 router with WiFi (5G modem), North America</t>
  </si>
  <si>
    <t>1-Year NetCloud Small Branch Essentials Plan and E100 router with WiFi (5GC modem), North America</t>
  </si>
  <si>
    <t>3-Year NetCloud Small Branch Essentials Plan and E100 router with WiFi (5GC modem), North America</t>
  </si>
  <si>
    <t>5-YearNetCloud Small Branch Essentials Plan and E100 router with WiFi (5GC modem), North America</t>
  </si>
  <si>
    <t>3-yr NetCloud IoT Essentials Plan, Advanced Plan and S700 router with WiFi (150 Mbps modem), Global</t>
  </si>
  <si>
    <t>5-yr NetCloud IoT Essentials Plan, Advanced Plan and S700 router with WiFi (150 Mbps modem), Global</t>
  </si>
  <si>
    <t>3-yr NetCloud IoT Essentials Plan, Advanced Plan and S700 router with WiFi (150 Mbps modem), with AC power supply and antennas, Global</t>
  </si>
  <si>
    <t>5-yr NetCloud IoT Essentials Plan, Advanced Plan and S700 router with WiFi (150 Mbps modem), with AC power supply and antennas, Global</t>
  </si>
  <si>
    <t>3-yr NetCloud IoT Essentials Plan and S700 router with WiFi (150 Mbps modem), Global</t>
  </si>
  <si>
    <t>5-yr NetCloud IoT Essentials Plan and S700 router with WiFi (150 Mbps modem), Global</t>
  </si>
  <si>
    <t>3-yr NetCloud IoT Essentials Plan and S700 router with WiFi (150 Mbps modem), with AC Power supply and antennas, Global</t>
  </si>
  <si>
    <t>5-yr NetCloud IoT Essentials Plan and S700 router with WiFi (150 Mbps modem), with AC Power supply and antennas, Global</t>
  </si>
  <si>
    <t>1-Year Renewal NetCloud IoT Connectivity Plan (no support, no warranty)</t>
  </si>
  <si>
    <t>3-Year Renewal NetCloud IoT Connectivity Plan (no support, no warranty)</t>
  </si>
  <si>
    <t>5-Year Renewal NetCloud IoT Connectivity Plan (no support, no warranty)</t>
  </si>
  <si>
    <t>1-year NetCloud IoT Essentials Add-on (requires IoT Connectivity Plan), includes support and warranty</t>
  </si>
  <si>
    <t>3-year NetCloud IoT Essentials Add-on (requires IoT Connectivity Plan), includes support and warranty</t>
  </si>
  <si>
    <t>5-year NetCloud IoT Essentials Add-on (requires IoT Connectivity Plan), includes support and warranty</t>
  </si>
  <si>
    <t>1-year Renewal NetCloud IoT Essentials Add-on (requires IoT Connectivity Plan), includes support and warranty</t>
  </si>
  <si>
    <t>3-year Renewal NetCloud IoT Essentials Add-on (requires IoT Connectivity Plan), includes support and warranty</t>
  </si>
  <si>
    <t>5-year Renewal NetCloud IoT Essentials Add-on (requires IoT Connectivity Plan), includes support and warranty</t>
  </si>
  <si>
    <t>3-yr TAA Compliant NetCloud IoT FIPS Essentials Plan, Advanced Plan and S700 router with WiFi (150 Mbps modem), Global</t>
  </si>
  <si>
    <t>5-yr TAA Compliant NetCloud IoT FIPS Essentials Plan, Advanced Plan and S700 router with WiFi (150 Mbps modem), Global</t>
  </si>
  <si>
    <t>3-yr TAA Compliant NetCloud IoT FIPS Essentials Plan, Advanced Plan and S700 router with WiFi (150 Mbps modem), with AC power supply and antennas, Global</t>
  </si>
  <si>
    <t>5-yr TAA Compliant NetCloud IoT FIPS Essentials Plan, Advanced Plan and S700 router with WiFi (150 Mbps modem), with AC power supply and antennas, Global</t>
  </si>
  <si>
    <t>1-yr NetCloud Exchange Service Gateway self-hosted virtual appliance with 250 Mbps throughput</t>
  </si>
  <si>
    <t>3-yr NetCloud Exchange Service Gateway self-hosted virtual appliance with 250 Mbps throughput</t>
  </si>
  <si>
    <t>5-yr NetCloud Exchange Service Gateway self-hosted virtual appliance with 250 Mbps throughput</t>
  </si>
  <si>
    <t>1-yr NetCloud Exchange Service Gateway, self-hosted virtual appliance with 500 Mbps throughput</t>
  </si>
  <si>
    <t>3-yr NetCloud Exchange Service Gateway, self-hosted virtual appliance with 500 Mbps throughput</t>
  </si>
  <si>
    <t>5-yr NetCloud Exchange Service Gateway, self-hosted virtual appliance with 500 Mbps throughput</t>
  </si>
  <si>
    <t>1-yr NetCloud Exchange Service Gateway, self-hosted virtual appliance with 1 Gbps throughput</t>
  </si>
  <si>
    <t>3-yr NetCloud Exchange Service Gateway, self-hosted virtual appliance with 1 Gbps throughput</t>
  </si>
  <si>
    <t>5-yr NetCloud Exchange Service Gateway, self-hosted virtual appliance with 1 Gbps throughput</t>
  </si>
  <si>
    <t>1-yr NetCloud Exchange Service Gateway, self-hosted virtual appliance with 2 Gbps throughput</t>
  </si>
  <si>
    <t>3-yr NetCloud Exchange Service Gateway, self-hosted virtual appliance with 2 Gbps throughput</t>
  </si>
  <si>
    <t>5-yr NetCloud Exchange Service Gateway, self-hosted virtual appliance with 2 Gbps throughput</t>
  </si>
  <si>
    <t>1-yr NetCloud Exchange Service Gateway, self-hosted virtual appliance with 4 Gbps throughput</t>
  </si>
  <si>
    <t>3-yr NetCloud Exchange Service Gateway, self-hosted virtual appliance with 4 Gbps throughput</t>
  </si>
  <si>
    <t>5-yr NetCloud Exchange Service Gateway, self-hosted virtual appliance with 4 Gbps throughput</t>
  </si>
  <si>
    <t>3-yr Renewal NetCloud Exchange Service Gateway, self-hosted virtual appliance with 500 Mbps throughput</t>
  </si>
  <si>
    <t>1-yr NetCloud Exchange Service Gateway Active + Standby self-hosted virtual appliance with 250 Mbps throughput</t>
  </si>
  <si>
    <t>3-yr NetCloud Exchange Service Gateway Active + Standby self-hosted virtual appliance with 250 Mbps throughput</t>
  </si>
  <si>
    <t>5-yr NetCloud Exchange Service Gateway Active + Standby self-hosted virtual appliance with 250 Mbps throughput</t>
  </si>
  <si>
    <t>1-yr NetCloud Exchange Service Gateway Active + Standby self-hosted virtual appliance with 500 Mbps throughput</t>
  </si>
  <si>
    <t>3-yr NetCloud Exchange Service Gateway Active + Standby self-hosted virtual appliance with 500 Mbps throughput</t>
  </si>
  <si>
    <t>5-yr NetCloud Exchange Service Gateway Active + Standby self-hosted virtual appliance with 500 Mbps throughput</t>
  </si>
  <si>
    <t>1-yr NetCloud Exchange Service Gateway Active + Standby self-hosted virtual appliance with 1 Gbps throughput</t>
  </si>
  <si>
    <t>3-yr NetCloud Exchange Service Gateway Active + Standby, self-hosted virtual appliance with 1 Gbps throughput</t>
  </si>
  <si>
    <t>5-yr NetCloud Exchange Service Gateway Active + Standby, self-hosted virtual appliance with 1 Gbps throughput</t>
  </si>
  <si>
    <t>1-yr NetCloud Exchange Service Gateway Active + Standby, self-hosted virtual appliance with 2 Gbps throughput</t>
  </si>
  <si>
    <t>3-yr NetCloud Exchange Service Gateway Active + Standby, self-hosted virtual appliance with 2 Gbps throughput</t>
  </si>
  <si>
    <t>5-yr NetCloud Exchange Service Gateway Active + Standby, self-hosted virtual appliance with 2 Gbps throughput</t>
  </si>
  <si>
    <t>1-yr NetCloud Exchange Service Gateway Active + Standby, self-hosted virtual appliance with 4 Gbps throughput</t>
  </si>
  <si>
    <t>3-yr NetCloud Exchange Service Gateway Active + Standby, self-hosted virtual appliance with 4 Gbps throughput</t>
  </si>
  <si>
    <t>5-yr NetCloud Exchange Service Gateway Active + Standby, self-hosted virtual appliance with 4 Gbps throughput</t>
  </si>
  <si>
    <t xml:space="preserve">SIM, US Cellular, 2FF, 4FF Triple punch, Critical Connectivity plans, IoT Robust QPP – SIM 46.04  </t>
  </si>
  <si>
    <t>Cellular Antenna, White,  600MHz - 6GHz, SMA, 180mm, Used with W1850</t>
  </si>
  <si>
    <t>5G Captive Modem Accessory, Outdoor, W1855-5GC (3.4Gbps modem), North America; Used with CR4250-PoE, R1900, IBR1700, E300, and E3000</t>
  </si>
  <si>
    <t>5G Captive Modem Accessory, Indoor, W1850-5GC (3.4Gbps modem), Americas; Used with CR4250-PoE, R1900, IBR1700, E300, and E3000</t>
  </si>
  <si>
    <t>Vehicle Mounting Foam, Used with R2105, R2155</t>
  </si>
  <si>
    <t>R920 Managed Accessory - Modular Modem, GPIO, and Serial (modem sold separately)</t>
  </si>
  <si>
    <t>1-yr Ericom Web Application Isolation per User</t>
  </si>
  <si>
    <t>3-yr Ericom Web Application Isolation per User</t>
  </si>
  <si>
    <t>5-yr Ericom Web Application Isolation per User</t>
  </si>
  <si>
    <t>1-yr Ericom Secure Web Gateway per User</t>
  </si>
  <si>
    <t>3-yr Ericom Secure Web Gateway per User</t>
  </si>
  <si>
    <t>5-yr Ericom Secure Web Gateway per User</t>
  </si>
  <si>
    <t>1-yr Ericom Secure Web Gateway with Targeted Isolation per User</t>
  </si>
  <si>
    <t>3-yr Ericom Secure Web Gateway with Targeted Isolation per User</t>
  </si>
  <si>
    <t>5-yr Ericom Secure Web Gateway with Targeted Isolation per User</t>
  </si>
  <si>
    <t>1-yr Ericom Secure Web Gateway with Full Isolation per User</t>
  </si>
  <si>
    <t>3-yr Ericom Secure Web Gateway with Full Isolation per User</t>
  </si>
  <si>
    <t>5-yr Ericom Secure Web Gateway with Full Isolation per User</t>
  </si>
  <si>
    <t>1-yr Ericom Data Security for GenAI per User</t>
  </si>
  <si>
    <t>3-yr Ericom Data Security for GenAI per User</t>
  </si>
  <si>
    <t>5-yr Ericom Data Security for GenAI per User</t>
  </si>
  <si>
    <t>1-yr Ericom Web Security DNS Over HTTPS per User</t>
  </si>
  <si>
    <t>3-yr Ericom Web Security DNS Over HTTPS per User</t>
  </si>
  <si>
    <t>5-yr Ericom Web Security DNS Over HTTPS per User</t>
  </si>
  <si>
    <t>Per unit charge for custom shipment configurations (cable swaps, FW loads, etc.)</t>
  </si>
  <si>
    <t>1-yr E-Rate Bus WiFi: NetCloud Mobile Essentials Plan, Mobile Standard Plan and R920 router with WiFi (300Mbps modem), Cellular antennas, no AC power supply, North America</t>
  </si>
  <si>
    <t>2-yr E-Rate Bus WiFi: NetCloud Mobile Essentials Plan, Mobile Standard Plan and R920 router with WiFi (300Mbps modem), Cellular antennas, no AC power supply, North America</t>
  </si>
  <si>
    <t>3-yr E-Rate Bus WiFi: NetCloud Mobile Essentials Plan, Mobile Standard Plan and R920 router with WiFi (300Mbps modem), Cellular antennas, no AC power supply, North America</t>
  </si>
  <si>
    <t xml:space="preserve">1-yr E-Rate Bus WiFi: NetCloud Mobile Performance 5G Router Essentials Plan, Mobile Standard Plan and R2105 router with WiFi (5G modem, 4FF SIM optional but not included), integrated antennas,  no AC power supply, Global  </t>
  </si>
  <si>
    <t xml:space="preserve">2-yr E-Rate Bus WiFi: NetCloud Mobile Performance 5G Router Essentials Plan, Mobile Standard Plan and R2105 router with WiFi (5G modem, 4FF SIM optional but not included), integrated antennas,  no AC power supply, Global  </t>
  </si>
  <si>
    <t xml:space="preserve">3-yr E-Rate Bus WiFi: NetCloud Mobile Performance 5G Router Essentials Plan, Mobile Standard Plan and R2105 router with WiFi (5G modem, 4FF SIM optional but not included), integrated antennas,  no AC power supply, Global  </t>
  </si>
  <si>
    <t>1-yr NetCloud Mobile Standard Plan (requires corresponding Essentials Plan)</t>
  </si>
  <si>
    <t>3-yr NetCloud Mobile Standard Plan (requires corresponding Essentials Plan)</t>
  </si>
  <si>
    <t>5-yr NetCloud Mobile Standard Plan (requires corresponding Essentials Plan)</t>
  </si>
  <si>
    <t>1-yr Renewal NetCloud Mobile Standard Plan (requires corresponding Essentials Plan)</t>
  </si>
  <si>
    <t>3-yr Renewal NetCloud Mobile Standard Plan (requires corresponding Essentials Plan)</t>
  </si>
  <si>
    <t>5-yr Renewal NetCloud Mobile Standard Plan (requires corresponding Essentials Plan)</t>
  </si>
  <si>
    <t>ASFC-155-U2-B1 </t>
  </si>
  <si>
    <t>Panorama Whips</t>
  </si>
  <si>
    <t>C23FP-10SMAP </t>
  </si>
  <si>
    <t>Panorama GPS Cable from GPSD #2 to Patrol PC</t>
  </si>
  <si>
    <t>C29F-5M </t>
  </si>
  <si>
    <t>Panorama Whips to Radio</t>
  </si>
  <si>
    <t>C29F-5SP </t>
  </si>
  <si>
    <t>Panorama GPS Cable from GPS Splitter to Radio</t>
  </si>
  <si>
    <t>C29FP-5F </t>
  </si>
  <si>
    <t>Panorama GPS Cable from GPSD #1 to GPS Splitter</t>
  </si>
  <si>
    <t>C29SP-5SJ </t>
  </si>
  <si>
    <t>Panorama LTE Cables to Router</t>
  </si>
  <si>
    <t>C32SP-5SMARV </t>
  </si>
  <si>
    <t>Panorama Wi-Fi Cables to Router</t>
  </si>
  <si>
    <t>DPD-GPS </t>
  </si>
  <si>
    <t>Panorama GPS Splitter</t>
  </si>
  <si>
    <t>GP-IN2148</t>
  </si>
  <si>
    <t xml:space="preserve">GPSD+/C29/C32/C23/CABLES KIT              </t>
  </si>
  <si>
    <t>GPSD-7-27-24-58 </t>
  </si>
  <si>
    <t>Panorama Antenna Bases</t>
  </si>
  <si>
    <t>PRO3C2LG15B</t>
  </si>
  <si>
    <t>PRO12GP8L2WBG01B</t>
  </si>
  <si>
    <t>PC2408L2WBG25SFSM</t>
  </si>
  <si>
    <t>Parsec LMR240 cable kit 25 ft, 8 CELL, 2 WIFI, Bluetooth, GPS, SMA(F) – SMA(M) connectors.</t>
  </si>
  <si>
    <t>W1855</t>
  </si>
  <si>
    <t>NetCloud Exchange (NCX) Skus</t>
  </si>
  <si>
    <t xml:space="preserve">NetCloud Exchange Service Gateway Active + Standby - 250 Mbps </t>
  </si>
  <si>
    <t>NetCloud Exchange Service Gateway Active + Standby - 500 Mbps</t>
  </si>
  <si>
    <t>NetCloud Exchange Service Gateway Active + Standby - 1 Gbps</t>
  </si>
  <si>
    <t>NetCloud Exchange Service Gateway Active + Standby - 2 Gbps</t>
  </si>
  <si>
    <t>NetCloud Exchange Service Gateway Active + Standby - 4 Gbps</t>
  </si>
  <si>
    <t>NetCloud Exchange Service Gateway Active + Standby - 250 Mbps Renewal</t>
  </si>
  <si>
    <t>Ericom Web Application Isolation</t>
  </si>
  <si>
    <t>Ericom Secure Web Gateway</t>
  </si>
  <si>
    <t>Ericom Secure Web Gateway with Targeted Isolation</t>
  </si>
  <si>
    <t>Ericom Secure Web Gateway with Full Isolation</t>
  </si>
  <si>
    <t>Ericom Data Security for GenAI</t>
  </si>
  <si>
    <t xml:space="preserve">Ericom Web Security DNS Over HTTPS </t>
  </si>
  <si>
    <t>Mobile Standard Upgrade</t>
  </si>
  <si>
    <t>Mobile Standard Renewal</t>
  </si>
  <si>
    <t>Programs</t>
  </si>
  <si>
    <t>1-yr NetCloud Extension for Mobile Plan, supports IBR950,  IBR1150  series- NO SUPPORT, NO WARRANTY</t>
  </si>
  <si>
    <t>NetCloud Exchange Service Gateway - 250 Mbps</t>
  </si>
  <si>
    <t xml:space="preserve">1-yr NetCloud Branch LTE Adapter Essentials Plan, Advanced Plan, and L950 adapter (300Mbps modem, 4FF SIM), Americas     </t>
  </si>
  <si>
    <t xml:space="preserve">3-yr NetCloud Branch LTE Adapter Essentials Plan, Advanced Plan, and L950 adapter (300Mbps modem, 4FF SIM), Americas    </t>
  </si>
  <si>
    <t xml:space="preserve">5-yr NetCloud Branch LTE Adapter Essentials Plan, Advanced Plan, and L950 adapter (300Mbps modem, 4FF SIM), Americas   </t>
  </si>
  <si>
    <t xml:space="preserve">1-yr NetCloud Branch LTE Adapter Essentials Plan and L950 adapter (300Mbps modem, 4FF SIM), Americas    </t>
  </si>
  <si>
    <t xml:space="preserve">3-yr NetCloud Branch LTE Adapter Essentials Plan and L950 adapter (300Mbps modem, 4FF SIM), Americas     </t>
  </si>
  <si>
    <t>1-yr Renewal NetCloud Mobility Gateway Plan, self-hosted virtual appliance with 500 Mbps throughput (includes 1x NCPN-0001-MG500MBPS)</t>
  </si>
  <si>
    <t>1-yr NetCloud Security IPS and Web Filter Add-on; Requires corresponding NetCloud Essentials; supports E3XX, E3XXX,R19XX, R210X and IBR17XX series</t>
  </si>
  <si>
    <t>5-yr NetCloud Security IPS and Web Filter Add-on; Requires corresponding NetCloud Essentials; supports E3XX, E3XXX,R19XX, R210X and IBR17XX series</t>
  </si>
  <si>
    <t>5-yr Renewal NetCloud Security IPS and Web Filter Add-on; Requires corresponding NetCloud Essentials; supports E3XX, E3XXX,R19XX, R210X and IBR17XX series</t>
  </si>
  <si>
    <t>SIM, T-Mobile 2FF, 4FF Retail Triple Punch SIM SKU ZZZ260R060</t>
  </si>
  <si>
    <t>DAT-Int Cable, OBDII-M/F W/ DB9-DB9 Black 4.6M; Used with IBR1700, IBR900, R1900</t>
  </si>
  <si>
    <t>Line Cord, 125V C13 1.8M (North America Type B); used with CR4250, 170671-000, 170751-000, 170870-000, 170785-000</t>
  </si>
  <si>
    <t>Extensibility Cable, RS232 DB9 to Screw Lock USB Type A, 400mm; Used with R920 and S700</t>
  </si>
  <si>
    <t>Power Supply, 54V, Large 2x2, 2M, No C13 Line Cord; used with E3000</t>
  </si>
  <si>
    <t>SIM, Verizon ruggedized 2FF only, for Verizon Retail or VPP accounts</t>
  </si>
  <si>
    <t>Power Supply, 12V, Small 2x2 C8 (C7 line cord not include), -30C to 70C; Used with R1900, IBR1700, IBR900, R500-PLTE</t>
  </si>
  <si>
    <t>Line Cord, 125V C7 1.8M (North America Type A); Used with 170869-000</t>
  </si>
  <si>
    <t>GPIO Cable, SATA W/ Lock Black 1.7M; Used with IBR600C/IBR650C, IBR900, R500-PLTE</t>
  </si>
  <si>
    <t>COR Extensibility Cable, SATA-DB9 Black 305mm; Used with IBR900, IBR600C/IBR650C, R500-PLTE</t>
  </si>
  <si>
    <t>Small 2x2 Power to Barrel Adapter, 152mm; Used with IBR1700, IBR900, IBR600C/IBR650C, E300, IBR200, R1900, R500-PLTE</t>
  </si>
  <si>
    <t>Per unit charge for custom shipment configurations (Dual SIM Insertion, Activation Verification, Setting limited configuration parameters)</t>
  </si>
  <si>
    <t>BFA1-03001850-GN</t>
  </si>
  <si>
    <t>BFA3-03001850-GN</t>
  </si>
  <si>
    <t>BFA5-03001850-GN</t>
  </si>
  <si>
    <t>BFA1-03001855-GN</t>
  </si>
  <si>
    <t>BFA3-03001855-GN</t>
  </si>
  <si>
    <t>BFA5-03001855-GN</t>
  </si>
  <si>
    <t>BF01-03001850-GN</t>
  </si>
  <si>
    <t>BF03-03001850-GN</t>
  </si>
  <si>
    <t>BF05-03001850-GN</t>
  </si>
  <si>
    <t>BF01-03001855-GN</t>
  </si>
  <si>
    <t>BF03-03001855-GN</t>
  </si>
  <si>
    <t>BF05-03001855-GN</t>
  </si>
  <si>
    <t>170889-000</t>
  </si>
  <si>
    <t>170907-000</t>
  </si>
  <si>
    <t>170725-000</t>
  </si>
  <si>
    <t>170913-000</t>
  </si>
  <si>
    <t>170886-000</t>
  </si>
  <si>
    <t>170887-000</t>
  </si>
  <si>
    <t>170888-000</t>
  </si>
  <si>
    <t xml:space="preserve">PRO4A2L14G15W </t>
  </si>
  <si>
    <t xml:space="preserve">PRO4AL4L15W </t>
  </si>
  <si>
    <t xml:space="preserve">PRO5AL4LG15W </t>
  </si>
  <si>
    <t>PTA2AB2L06W</t>
  </si>
  <si>
    <t>PTA2AB2L10W</t>
  </si>
  <si>
    <t>PTA3AB2LG06W</t>
  </si>
  <si>
    <t>PTA3AB2LG10W</t>
  </si>
  <si>
    <t>PTA4AS2L14G15B</t>
  </si>
  <si>
    <t>PTA4AS2L14G15W</t>
  </si>
  <si>
    <t>PRO5B2L2WG</t>
  </si>
  <si>
    <t>PRO5B2L2WG-A</t>
  </si>
  <si>
    <t>PRO5B2L2WG-G</t>
  </si>
  <si>
    <t>PRO5B2L2WG-L</t>
  </si>
  <si>
    <t>PRO6B2L3WG</t>
  </si>
  <si>
    <t>PRO6B2L3WG-A</t>
  </si>
  <si>
    <t xml:space="preserve">PRO6B2L3WG-G </t>
  </si>
  <si>
    <t>PRO6B2L3WG-L</t>
  </si>
  <si>
    <t>PRO4BS2L14G15B</t>
  </si>
  <si>
    <t>PRO4BS2L14G15BS</t>
  </si>
  <si>
    <t>PRO4BS2L14G15W</t>
  </si>
  <si>
    <t>PRO4BS2L14G15WS</t>
  </si>
  <si>
    <t>PRO4BS4L01B-NF</t>
  </si>
  <si>
    <t>PRO4BS4L01BS-NF</t>
  </si>
  <si>
    <t>PRO4BS4L01W-NF</t>
  </si>
  <si>
    <t>PRO4BS4L01WS-NF</t>
  </si>
  <si>
    <t>PRO5BS4LG01B-NF</t>
  </si>
  <si>
    <t>PRO5BS4LG01BS-NF</t>
  </si>
  <si>
    <t>PRO5BS4LG01W-NF</t>
  </si>
  <si>
    <t>PRO5BS4LG01WS-NF</t>
  </si>
  <si>
    <t>PRO7BS4L2WG01B-NF</t>
  </si>
  <si>
    <t>PRO7BS4L2WG01BS-NF</t>
  </si>
  <si>
    <t>PRO7BS4L2WG01W-NF</t>
  </si>
  <si>
    <t>PRO7BS4L2WG01WS-NF</t>
  </si>
  <si>
    <t>PRO9BS4L4WG01B-NF</t>
  </si>
  <si>
    <t>PRO9BS4L4WG01BS-NF</t>
  </si>
  <si>
    <t>PRO9BS4L4WG01W-NF</t>
  </si>
  <si>
    <t>PRO9BS4L4WG01WS-NF</t>
  </si>
  <si>
    <t xml:space="preserve">PRO7MD4L2WG-G </t>
  </si>
  <si>
    <t>PRO7MD4L2WG-G2</t>
  </si>
  <si>
    <t xml:space="preserve">PRO7MD4L2WG-L </t>
  </si>
  <si>
    <t>PRO8MD4L2WBG-A</t>
  </si>
  <si>
    <t>PRO8MD4L2WBG-G2</t>
  </si>
  <si>
    <t xml:space="preserve">PRO8MD4L2WBG-L </t>
  </si>
  <si>
    <t>PRO9MD6L2WG</t>
  </si>
  <si>
    <t>PRO9MD6L2WG-A</t>
  </si>
  <si>
    <t>PRO9MD6L2WG-G2</t>
  </si>
  <si>
    <t>PRO9MD6L2WG-L</t>
  </si>
  <si>
    <t>PRO11BH8L2WG-L</t>
  </si>
  <si>
    <t>PRO12BH8L2WBG-R19D</t>
  </si>
  <si>
    <t xml:space="preserve">PRO12BH8L2WBG-R19D </t>
  </si>
  <si>
    <t>PRO8BH4L2WBG-L</t>
  </si>
  <si>
    <t>PRO9BH4L4WG-L</t>
  </si>
  <si>
    <t>PTA5BC2L2WG06W</t>
  </si>
  <si>
    <t>PRO2BT2L03B</t>
  </si>
  <si>
    <t>PRO2BT2L06B</t>
  </si>
  <si>
    <t>PRO2BT2L06B-T9</t>
  </si>
  <si>
    <t>PRO2BT2L15B</t>
  </si>
  <si>
    <t>PRO3BT2LG03B</t>
  </si>
  <si>
    <t>PRO3BT2LG06B</t>
  </si>
  <si>
    <t>PRO3BT2LG15B</t>
  </si>
  <si>
    <t>PRO4BT2L2W03B</t>
  </si>
  <si>
    <t>PRO4BT2L2W06B</t>
  </si>
  <si>
    <t>PRO4BT2L2W15B</t>
  </si>
  <si>
    <t>PRO4BT2LWG03B</t>
  </si>
  <si>
    <t>PRO4BT2LWG06B</t>
  </si>
  <si>
    <t>PRO4BT2LWG15B</t>
  </si>
  <si>
    <t>PRO5BT2L2WG03B</t>
  </si>
  <si>
    <t>PRO5BT2L2WG06B</t>
  </si>
  <si>
    <t>PRO5BT2L2WG15B</t>
  </si>
  <si>
    <t>PRO2BX2L-NG</t>
  </si>
  <si>
    <t>PRO7BX4L2WG-L</t>
  </si>
  <si>
    <t>PRO8BX4L2WBG-L</t>
  </si>
  <si>
    <t>PRO9BX4L4WG-L</t>
  </si>
  <si>
    <t>PRO1SG01B</t>
  </si>
  <si>
    <t>PRO1SG01W</t>
  </si>
  <si>
    <t>PRO1SG06B</t>
  </si>
  <si>
    <t>PRO1SG06W</t>
  </si>
  <si>
    <t>PRO1SL01B</t>
  </si>
  <si>
    <t>PRO1SL01W</t>
  </si>
  <si>
    <t>PRO1SL06B</t>
  </si>
  <si>
    <t>PRO1SL06W</t>
  </si>
  <si>
    <t>PRO1SW06B</t>
  </si>
  <si>
    <t>PRO1SW06W</t>
  </si>
  <si>
    <t>PRO2SLW01B</t>
  </si>
  <si>
    <t>PRO2SLW01W</t>
  </si>
  <si>
    <t>PRO2SLW06B</t>
  </si>
  <si>
    <t>PRO2SLW06W</t>
  </si>
  <si>
    <t>PRO3SLWG01B</t>
  </si>
  <si>
    <t>PRO3SLWG01W</t>
  </si>
  <si>
    <t>PRO3SLWG06B</t>
  </si>
  <si>
    <t>PRO3SLWG06W</t>
  </si>
  <si>
    <t>PRO1STL01B</t>
  </si>
  <si>
    <t>PRO1STL01W</t>
  </si>
  <si>
    <t>PRO1STL06B</t>
  </si>
  <si>
    <t>PRO1STL06W</t>
  </si>
  <si>
    <t>PRO4ST2L2W01B</t>
  </si>
  <si>
    <t>PRO4ST2L2W01W</t>
  </si>
  <si>
    <t>PRO4ST2L2W06B</t>
  </si>
  <si>
    <t>PRO4ST2L2W06W</t>
  </si>
  <si>
    <t>PRO4ST2LWG15B</t>
  </si>
  <si>
    <t>PRO6ST2L3WG01B</t>
  </si>
  <si>
    <t>PRO6ST2L3WG01W</t>
  </si>
  <si>
    <t>PRO6ST2L3WG06B</t>
  </si>
  <si>
    <t>PRO6ST2L3WG06W</t>
  </si>
  <si>
    <t>PRO2STX2L01B</t>
  </si>
  <si>
    <t>PRO2STX2L01W</t>
  </si>
  <si>
    <t>PRO2STX2L06B</t>
  </si>
  <si>
    <t>PRO2STX2L06W</t>
  </si>
  <si>
    <t>PRO4CH4L15W-T9</t>
  </si>
  <si>
    <t>PRO5CH4LG15W-T9</t>
  </si>
  <si>
    <t>PRO4CHL4L01W</t>
  </si>
  <si>
    <t>PRO4CHL4L01W-NF</t>
  </si>
  <si>
    <t>PRO4CHL4L15W</t>
  </si>
  <si>
    <t>PRO4CHL4L15W-T9</t>
  </si>
  <si>
    <t>PRO5CHL4LG01W</t>
  </si>
  <si>
    <t>PRO5CHL4LG01W-NF</t>
  </si>
  <si>
    <t>PRO5CHL4LG15W</t>
  </si>
  <si>
    <t>PRO5CHL4LG15W-T9</t>
  </si>
  <si>
    <t>PTA2CW2L01W</t>
  </si>
  <si>
    <t>PTA2CW2L01W-NF</t>
  </si>
  <si>
    <t>PTA2CW2L15W</t>
  </si>
  <si>
    <t>PRO2C2L01B</t>
  </si>
  <si>
    <t>PRO2C2L01W</t>
  </si>
  <si>
    <t>PRO2C2L03B</t>
  </si>
  <si>
    <t>PRO2C2L15B</t>
  </si>
  <si>
    <t>PRO2C2L15W</t>
  </si>
  <si>
    <t>PRO3C2LG01B</t>
  </si>
  <si>
    <t>PRO3C2LG01W</t>
  </si>
  <si>
    <t>PRO3C2LG15W</t>
  </si>
  <si>
    <t>PRO4C2L2W01B</t>
  </si>
  <si>
    <t>PRO4C2L2W01W</t>
  </si>
  <si>
    <t>PRO4C2L2W03B</t>
  </si>
  <si>
    <t>PRO4C2L2W03W</t>
  </si>
  <si>
    <t>PRO4C2L2W15B</t>
  </si>
  <si>
    <t>PRO4C2L2W15W</t>
  </si>
  <si>
    <t>PRO4C4L01B</t>
  </si>
  <si>
    <t>PRO4C4L01W</t>
  </si>
  <si>
    <t>PRO4C4L15B</t>
  </si>
  <si>
    <t>PRO4C4L15W</t>
  </si>
  <si>
    <t>PRO5C2L2WG01B</t>
  </si>
  <si>
    <t>PRO5C2L2WG01W</t>
  </si>
  <si>
    <t>PRO5C2L2WG15B</t>
  </si>
  <si>
    <t>PRO5C2L2WG15W</t>
  </si>
  <si>
    <t>PRO5C4LG01B</t>
  </si>
  <si>
    <t>PRO5C4LG01W</t>
  </si>
  <si>
    <t>PRO5C4LG15B</t>
  </si>
  <si>
    <t>PRO5C4LG15W</t>
  </si>
  <si>
    <t>PTA2CN2C06B </t>
  </si>
  <si>
    <t xml:space="preserve">PTA2CN2C08B  </t>
  </si>
  <si>
    <t>PTA4CNX2C2W06B</t>
  </si>
  <si>
    <t>PRO10DM4L5WGG-L</t>
  </si>
  <si>
    <t>PRO4DM4LG</t>
  </si>
  <si>
    <t>PRO4DM4LG-L</t>
  </si>
  <si>
    <t>PRO4DM4LG-NM</t>
  </si>
  <si>
    <t>PRO4DM4LG-NM-L</t>
  </si>
  <si>
    <t>PRO6DM2L142WDG-L</t>
  </si>
  <si>
    <t>PRO6DM2L142WGG</t>
  </si>
  <si>
    <t>PRO6DM2L142WGG-L</t>
  </si>
  <si>
    <t>PRO7DM4L2WGG</t>
  </si>
  <si>
    <t>PRO7DM4L2WGG-L</t>
  </si>
  <si>
    <t>PRO8DM4L2WBGG</t>
  </si>
  <si>
    <t>PRO8DM4L2WBGG-L</t>
  </si>
  <si>
    <t>PRO2D2L01B-NF</t>
  </si>
  <si>
    <t>PRO2D2L01BS-NF</t>
  </si>
  <si>
    <t>PRO2D2L01W-NF</t>
  </si>
  <si>
    <t>PRO2D2L01WS-NF</t>
  </si>
  <si>
    <t>PRO3D2LG01B-NF</t>
  </si>
  <si>
    <t>PRO3D2LG01BS-NF</t>
  </si>
  <si>
    <t>PRO3D2LG01W-NF</t>
  </si>
  <si>
    <t>PRO3D2LG01WS-NF</t>
  </si>
  <si>
    <t>PRO4D2L2W01B-NF</t>
  </si>
  <si>
    <t>PRO4D2L2W01BS-NF</t>
  </si>
  <si>
    <t>PRO4D2L2W01W-NF</t>
  </si>
  <si>
    <t>PRO4D2L2W01WS-NF</t>
  </si>
  <si>
    <t>PRO5D2L2WG01B-NF</t>
  </si>
  <si>
    <t>PRO5D2L2WG01BS-NF</t>
  </si>
  <si>
    <t>PRO5D2L2WG01W-NF</t>
  </si>
  <si>
    <t>PRO5D2L2WG01W-NF-MG</t>
  </si>
  <si>
    <t>PRO5D2L2WG01WS-NF</t>
  </si>
  <si>
    <t>PRO5D2L2WG15W-NF-MG</t>
  </si>
  <si>
    <t>PRO6D2L3WG01B-NF</t>
  </si>
  <si>
    <t>PRO6D2L3WG01BS-NF</t>
  </si>
  <si>
    <t>PRO6D2L3WG01W-NF</t>
  </si>
  <si>
    <t>PRO6D2L3WG01WS-NF</t>
  </si>
  <si>
    <t>PTA2F2L06B-NG</t>
  </si>
  <si>
    <t>PTA2F2L06B-T9</t>
  </si>
  <si>
    <t>PRO2GS2L01B</t>
  </si>
  <si>
    <t>PRO2GS2L01W</t>
  </si>
  <si>
    <t>PRO2GS2L15B</t>
  </si>
  <si>
    <t>PRO2GS2L15W</t>
  </si>
  <si>
    <t>PRO3GS2LG01B</t>
  </si>
  <si>
    <t>PRO3GS2LG01W</t>
  </si>
  <si>
    <t>PRO3GS2LG15B</t>
  </si>
  <si>
    <t>PRO3GS2LG15W</t>
  </si>
  <si>
    <t>PRO4GS2L2W01B</t>
  </si>
  <si>
    <t>PRO4GS2L2W01W</t>
  </si>
  <si>
    <t>PRO4GS2L2W15B</t>
  </si>
  <si>
    <t>PRO4GS2L2W15W</t>
  </si>
  <si>
    <t>PRO5GS2L2WG01B</t>
  </si>
  <si>
    <t>PRO5GS2L2WG01W</t>
  </si>
  <si>
    <t>PRO5GS2L2WG15B</t>
  </si>
  <si>
    <t>PRO5GS2L2WG15W</t>
  </si>
  <si>
    <t>PRO5GR2L2WG</t>
  </si>
  <si>
    <t>PRO5GR2L2WG-A</t>
  </si>
  <si>
    <t xml:space="preserve">PRO5GR2L2WG-G </t>
  </si>
  <si>
    <t>PRO5GR2L2WG-L</t>
  </si>
  <si>
    <t>PTAGD2L50 (add 1 ft jumper)</t>
  </si>
  <si>
    <t>PTAGD2L-NF</t>
  </si>
  <si>
    <t>PRO11GP8L2WG07B</t>
  </si>
  <si>
    <t>PRO11GP8L2WG07BM</t>
  </si>
  <si>
    <t>PRO11GP8L2WG07W</t>
  </si>
  <si>
    <t>PRO11GP8L2WG07WM</t>
  </si>
  <si>
    <t>PRO11GP8L2WG15B</t>
  </si>
  <si>
    <t>PRO11GP8L2WG15BM</t>
  </si>
  <si>
    <t>PRO11GP8L2WG15W</t>
  </si>
  <si>
    <t>PRO11GP8L2WG15WM</t>
  </si>
  <si>
    <t>PRO12GP8L2WBG15B</t>
  </si>
  <si>
    <t>PRO12GP8L2WBG15BM</t>
  </si>
  <si>
    <t>PRO12GP8L2WBG15W</t>
  </si>
  <si>
    <t>PRO12GP8L2WBG15WM</t>
  </si>
  <si>
    <t>PRO13GP8L4WG01B</t>
  </si>
  <si>
    <t>PRO13GP8L4WG15B</t>
  </si>
  <si>
    <t>PRO8GP8L01B</t>
  </si>
  <si>
    <t>PRO8GP8L01W</t>
  </si>
  <si>
    <t>PRO8GP8L15B</t>
  </si>
  <si>
    <t>PRO8GP8L15W</t>
  </si>
  <si>
    <t>PRO9GP8LG15B</t>
  </si>
  <si>
    <t>PRO9GP8LG15W</t>
  </si>
  <si>
    <t>PRO11H4L6WG15BM</t>
  </si>
  <si>
    <t>PRO11H4L6WG15WM</t>
  </si>
  <si>
    <t>PRO4H4L01BM</t>
  </si>
  <si>
    <t>PRO4H4L01W-NF-MG</t>
  </si>
  <si>
    <t>PRO4H4L15BM</t>
  </si>
  <si>
    <t>PRO4H4L15WM</t>
  </si>
  <si>
    <t>PRO4H4L15W-NF-MG</t>
  </si>
  <si>
    <t>PRO5H4LG15BM</t>
  </si>
  <si>
    <t>PRO5H4LG15WM</t>
  </si>
  <si>
    <t>PRO7H2L4WG15BM</t>
  </si>
  <si>
    <t>PRO7H2L4WG15WM</t>
  </si>
  <si>
    <t>PRO7H4L2WG01B</t>
  </si>
  <si>
    <t>PRO7H4L2WG01B-NF</t>
  </si>
  <si>
    <t>PRO7H4L2WG01W</t>
  </si>
  <si>
    <t>PRO7H4L2WG01W-NF</t>
  </si>
  <si>
    <t>PRO7H4L2WG15B</t>
  </si>
  <si>
    <t>PRO7H4L2WG15BM</t>
  </si>
  <si>
    <t>PRO7H4L2WG15W</t>
  </si>
  <si>
    <t>PRO7H4L2WG15WM</t>
  </si>
  <si>
    <t>PRO9H2L6WG15B</t>
  </si>
  <si>
    <t>PRO9H4L4WG01W-NF-MG</t>
  </si>
  <si>
    <t>PRO9H4L4WG15BM</t>
  </si>
  <si>
    <t>PRO9H4L4WG15WM</t>
  </si>
  <si>
    <t>PRO9H4L4WG15W-NF-MG</t>
  </si>
  <si>
    <t>PRO4IS4L01BS</t>
  </si>
  <si>
    <t>PRO5IS4LG01BS</t>
  </si>
  <si>
    <t>PRO5IS4LG15BS</t>
  </si>
  <si>
    <t>PRO6IS4L2W01BS</t>
  </si>
  <si>
    <t>PRO6IS4L2W15BS</t>
  </si>
  <si>
    <t>PRO7IS4L2WG03BS</t>
  </si>
  <si>
    <t>PRO8IS4L2WBG03BS</t>
  </si>
  <si>
    <t>PRO4K4L01BS-NF</t>
  </si>
  <si>
    <t>PRO4K4L01WS-NF</t>
  </si>
  <si>
    <t>PRO5K4LG01BS-NF</t>
  </si>
  <si>
    <t>PRO5K4LG01WS-NF</t>
  </si>
  <si>
    <t>PRO7K4L2WG01BS-NF</t>
  </si>
  <si>
    <t>PRO7K4L2WG01WS-NF</t>
  </si>
  <si>
    <t>PRO8K4L2WBG01BS</t>
  </si>
  <si>
    <t>PRO8K4L2WBG01WS</t>
  </si>
  <si>
    <t>PRO8K4L2WBG15BS</t>
  </si>
  <si>
    <t>PRO8K4L2WBG15WS</t>
  </si>
  <si>
    <t>PRO9K4L4WG01BS-NF</t>
  </si>
  <si>
    <t>PRO9K4L4WG01WS-NF</t>
  </si>
  <si>
    <t>PTAWM2L10W-T9</t>
  </si>
  <si>
    <t>PTAWM2L15W-T9</t>
  </si>
  <si>
    <t>PRO5N4LG-L</t>
  </si>
  <si>
    <t xml:space="preserve">PRO9N4L4WG-L </t>
  </si>
  <si>
    <t>PTAPNLB</t>
  </si>
  <si>
    <t>PTAPNWB</t>
  </si>
  <si>
    <t>PRO4P4C01W</t>
  </si>
  <si>
    <t>PRO4P4C01W-NF</t>
  </si>
  <si>
    <t>PRO4P4C15W</t>
  </si>
  <si>
    <t>PRO2PG2L03B</t>
  </si>
  <si>
    <t>PRO2PG2L06B</t>
  </si>
  <si>
    <t>PRO3PG2LG03B</t>
  </si>
  <si>
    <t>PRO3PG2LG06B</t>
  </si>
  <si>
    <t>PRO4PG2L2W03B</t>
  </si>
  <si>
    <t>PRO4PG2L2W06B</t>
  </si>
  <si>
    <t>PRO4PG2LWG03B</t>
  </si>
  <si>
    <t>PRO4PG2LWG06B</t>
  </si>
  <si>
    <t>PRO2R2L01B-NF</t>
  </si>
  <si>
    <t>PRO2R2L01BS-NF</t>
  </si>
  <si>
    <t>PRO2R2L01W-NF</t>
  </si>
  <si>
    <t>PRO2R2L01WS-NF</t>
  </si>
  <si>
    <t>PRO3R2LG01B-NF</t>
  </si>
  <si>
    <t>PRO3R2LG01BS-NF</t>
  </si>
  <si>
    <t>PRO3R2LG01W-NF</t>
  </si>
  <si>
    <t>PRO3R2LG01WS-NF</t>
  </si>
  <si>
    <t>PRO4R2L2W01B-NF</t>
  </si>
  <si>
    <t>PRO4R2L2W01BS-NF</t>
  </si>
  <si>
    <t>PRO4R2L2W01W-NF</t>
  </si>
  <si>
    <t>PRO4R2L2W01WS-NF</t>
  </si>
  <si>
    <t>PRO5R2L2WG01B-NF</t>
  </si>
  <si>
    <t>PRO5R2L2WG01BS-NF</t>
  </si>
  <si>
    <t>PRO5R2L2WG01W-NF</t>
  </si>
  <si>
    <t>PRO5R2L2WG01WS-NF</t>
  </si>
  <si>
    <t>PRO6R2L3WG01B-NF</t>
  </si>
  <si>
    <t>PRO6R2L3WG01BS-NF</t>
  </si>
  <si>
    <t>PRO6R2L3WG01W-NF</t>
  </si>
  <si>
    <t>PRO6R2L3WG01WS-NF</t>
  </si>
  <si>
    <t>PRO2SS2LW</t>
  </si>
  <si>
    <t>PRO4SS2L2WW</t>
  </si>
  <si>
    <t>PRO5SS2L2WGW</t>
  </si>
  <si>
    <t>PRO6SS4L2WW</t>
  </si>
  <si>
    <t>PRO9SB4L4WG-A</t>
  </si>
  <si>
    <t>PRO9SB4L4WG-G</t>
  </si>
  <si>
    <t>PRO9SB4L4WG-L</t>
  </si>
  <si>
    <t>PTATBLB</t>
  </si>
  <si>
    <t>PTAWM2W01W</t>
  </si>
  <si>
    <t>PTAWM2W01W-NF</t>
  </si>
  <si>
    <t>PTAWM2W15W</t>
  </si>
  <si>
    <t>PRO13N8L4WG-L</t>
  </si>
  <si>
    <t>PTA0149-F</t>
  </si>
  <si>
    <t>PTA0149H-F</t>
  </si>
  <si>
    <t xml:space="preserve">PTA0149H-MG </t>
  </si>
  <si>
    <t>PTA0149H-MG -B</t>
  </si>
  <si>
    <t>PTA0149H-MG -W</t>
  </si>
  <si>
    <t>PTA0149H-W</t>
  </si>
  <si>
    <t>PTA0149-MG-W</t>
  </si>
  <si>
    <t>PTA0390</t>
  </si>
  <si>
    <t>PTA0392</t>
  </si>
  <si>
    <t>PTA0394</t>
  </si>
  <si>
    <t>PTA0476</t>
  </si>
  <si>
    <t>PTA0487</t>
  </si>
  <si>
    <t>PTA0511</t>
  </si>
  <si>
    <t>PTA0587</t>
  </si>
  <si>
    <t>PTA0637</t>
  </si>
  <si>
    <t>PTA0638</t>
  </si>
  <si>
    <t>PTA0640</t>
  </si>
  <si>
    <t>PTA0641</t>
  </si>
  <si>
    <t>PTA0643</t>
  </si>
  <si>
    <t>PTA0644</t>
  </si>
  <si>
    <t>PTA0656</t>
  </si>
  <si>
    <t>PTA0657</t>
  </si>
  <si>
    <t>PTA0711  </t>
  </si>
  <si>
    <t>PTA0712  </t>
  </si>
  <si>
    <t>PTA0713  </t>
  </si>
  <si>
    <t>PTA0714  </t>
  </si>
  <si>
    <t>PTA0721</t>
  </si>
  <si>
    <t>PTA0736</t>
  </si>
  <si>
    <t>PTA0756</t>
  </si>
  <si>
    <t>PTA0766</t>
  </si>
  <si>
    <t>PTA0797</t>
  </si>
  <si>
    <t>LMR19512RP</t>
  </si>
  <si>
    <t>PC2004L10SFSM</t>
  </si>
  <si>
    <t>PC2004L14NM</t>
  </si>
  <si>
    <t>PC2004L15SFSM</t>
  </si>
  <si>
    <t>PC2004L2WG15SFSM</t>
  </si>
  <si>
    <t xml:space="preserve">PC200L01NFSF </t>
  </si>
  <si>
    <t>PC2402L2W40SFSM</t>
  </si>
  <si>
    <t>PC2402L2WG25SFSM</t>
  </si>
  <si>
    <t>PC2402L2WG30NMSM</t>
  </si>
  <si>
    <t xml:space="preserve">PC2402L30NMSM </t>
  </si>
  <si>
    <t xml:space="preserve">PC2402L40NMSM </t>
  </si>
  <si>
    <t>PC2404L03NM</t>
  </si>
  <si>
    <t>PC2404L25SFSM</t>
  </si>
  <si>
    <t>PC2404L25SM</t>
  </si>
  <si>
    <t>PC2404L2WBG40SFSM</t>
  </si>
  <si>
    <t>PC2404L2WG25SFSM</t>
  </si>
  <si>
    <t>PC2404L30NMSM</t>
  </si>
  <si>
    <t>PC2404L30SFSM</t>
  </si>
  <si>
    <t>PC2404L40SFSM</t>
  </si>
  <si>
    <t>PC2404L4WG25SFSM</t>
  </si>
  <si>
    <t>PC2404L4WG30NMSM</t>
  </si>
  <si>
    <t>PC2404LG25SFSM</t>
  </si>
  <si>
    <t xml:space="preserve">PC2404LG30SFSM </t>
  </si>
  <si>
    <t>PC2404LG40SFSM</t>
  </si>
  <si>
    <t>PC2408L2WBG20SFSM</t>
  </si>
  <si>
    <t>PC4004L125NM</t>
  </si>
  <si>
    <t>PC4004L250NM</t>
  </si>
  <si>
    <t>PC4004L4WG150NM</t>
  </si>
  <si>
    <t>PC4004L6WG50NM</t>
  </si>
  <si>
    <t>PC4004L75NM</t>
  </si>
  <si>
    <t>PC4004LG125NM</t>
  </si>
  <si>
    <t>PC4004LG75NM</t>
  </si>
  <si>
    <t>PC400L100NM</t>
  </si>
  <si>
    <t>PC400L50NM</t>
  </si>
  <si>
    <t>AG19B-16-SM</t>
  </si>
  <si>
    <t>BATGM4-6-60</t>
  </si>
  <si>
    <t>BATGM4-6-60-D</t>
  </si>
  <si>
    <t>BATGM4-6-60-Q</t>
  </si>
  <si>
    <t>BATGM4-6-60-T</t>
  </si>
  <si>
    <t>FI-IN2851</t>
  </si>
  <si>
    <t>GP-IN2850</t>
  </si>
  <si>
    <t>GP-IN2855</t>
  </si>
  <si>
    <t>LGADM4-7-42</t>
  </si>
  <si>
    <t>LPAM4-7-42</t>
  </si>
  <si>
    <t>SH-IN2440</t>
  </si>
  <si>
    <t>SH-IN2440-W</t>
  </si>
  <si>
    <t>CAB.J246.ew</t>
  </si>
  <si>
    <t>CAB.J246.ex</t>
  </si>
  <si>
    <t>DCN.01.035111</t>
  </si>
  <si>
    <t>FXUB66.14.0457C</t>
  </si>
  <si>
    <t>GA.111.101111</t>
  </si>
  <si>
    <t>GW.71.5153</t>
  </si>
  <si>
    <t>MA1130.A.LBICGT.004</t>
  </si>
  <si>
    <t>MA1290.K.LBICGRT.001</t>
  </si>
  <si>
    <t>MA145.A.LBC.001</t>
  </si>
  <si>
    <t>MA1504.A.001</t>
  </si>
  <si>
    <t>MA1504.AK.001</t>
  </si>
  <si>
    <t>MA1505.A.001</t>
  </si>
  <si>
    <t>MA1507.A.002</t>
  </si>
  <si>
    <t>MA1507.AK.002</t>
  </si>
  <si>
    <t>MA1508.A.001</t>
  </si>
  <si>
    <t>MA1509.A.001</t>
  </si>
  <si>
    <t>MA1557.AK.003</t>
  </si>
  <si>
    <t>MA170.A.BI.001</t>
  </si>
  <si>
    <t>MA170.A.BI.002</t>
  </si>
  <si>
    <t>MA173.A.LBI.001</t>
  </si>
  <si>
    <t>MA321.A.001</t>
  </si>
  <si>
    <t>MA322.A.001</t>
  </si>
  <si>
    <t>MA741.B.BI.001</t>
  </si>
  <si>
    <t>MA810.A.LBI.001</t>
  </si>
  <si>
    <t>MA850.A.LBICG.001</t>
  </si>
  <si>
    <t>MA890.A.BIVW.001</t>
  </si>
  <si>
    <t>MA910.A.CG.001.WM</t>
  </si>
  <si>
    <t>MA910.W.A.CG.001.WM</t>
  </si>
  <si>
    <t>MA912.A.BI.001</t>
  </si>
  <si>
    <t>MA912.A.BI.001.WM</t>
  </si>
  <si>
    <t>MA912.W.A.BI.001.WM</t>
  </si>
  <si>
    <t>MA950.A.LBICG.005.WM</t>
  </si>
  <si>
    <t>MA950.W.A.LBICG.005.wm</t>
  </si>
  <si>
    <t>MA961.A.BICG.002.WM</t>
  </si>
  <si>
    <t>MA961.W.A.BICG.002.WM</t>
  </si>
  <si>
    <t>MA9909.A.002</t>
  </si>
  <si>
    <t>MA9909.A.002.WM</t>
  </si>
  <si>
    <t>MA997.A.003</t>
  </si>
  <si>
    <t>MMB.A.EXTMA.16</t>
  </si>
  <si>
    <t>MMB.A.EXTMA.19</t>
  </si>
  <si>
    <t>MMB.A.EXTMA.21</t>
  </si>
  <si>
    <t>MMB.A.EXTMA.31</t>
  </si>
  <si>
    <t>OMB.445.05F21</t>
  </si>
  <si>
    <t>OMB.6960.B07F21</t>
  </si>
  <si>
    <t xml:space="preserve">PMB.L.SYN.22 </t>
  </si>
  <si>
    <t>TG.09.0113</t>
  </si>
  <si>
    <t>TGX.04.A.003</t>
  </si>
  <si>
    <t>TGX.04.A.010</t>
  </si>
  <si>
    <t>TGX.08.A.001</t>
  </si>
  <si>
    <t>TGX.08.A.003</t>
  </si>
  <si>
    <t>TGX.45.A.BI.02</t>
  </si>
  <si>
    <t>TGX.45.A.BI.12</t>
  </si>
  <si>
    <t>TS.07.0113</t>
  </si>
  <si>
    <t xml:space="preserve">UMB.ALL.A </t>
  </si>
  <si>
    <t>1-yr NetCloud Enterprise Branch Essentials, Advanced Plan and E300 (no-modem) router with 5G Captive Modem Accessory, Indoor, W1850, North America</t>
  </si>
  <si>
    <t>3-yr NetCloud Enterprise Branch Essentials, Advanced Plan and E300 (no-modem) router with 5G Captive Modem Accessory, Indoor, W1850, North America</t>
  </si>
  <si>
    <t>5-yr NetCloud Enterprise Branch Essentials, Advanced Plan and E300 (no-modem) router with 5G Captive Modem Accessory, Indoor, W1850, North America</t>
  </si>
  <si>
    <t>1-yr NetCloud Enterprise Branch Essentials Plan, Advanced Plan and E300 (no-modem) router with 5G Captive Modem Accessory, Outdoor, W1855, North America</t>
  </si>
  <si>
    <t>3-yr NetCloud Enterprise Branch Essentials Plan, Advanced Plan and E300 (no-modem) router with 5G Captive Modem Accessory, Outdoor, W1855, North America</t>
  </si>
  <si>
    <t>5-yr NetCloud Enterprise Branch Essentials Plan, Advanced Plan and E300 (no-modem) router with 5G Captive Modem Accessory, Outdoor, W1855, North America</t>
  </si>
  <si>
    <t>1-yr NetCloud Enterprise Branch Essentials Plan and E300 (no-modem)  router with 5G Captive Modem Accessory, Indoor, W1850, North America</t>
  </si>
  <si>
    <t>3-yr NetCloud Enterprise Branch Essentials Plan and E300 (no-modem)  router with 5G Captive Modem Accessory, Indoor, W1850, North America</t>
  </si>
  <si>
    <t>5-yr NetCloud Enterprise Branch Essentials Plan and E300 (no-modem) router with 5G Captive Modem Accessory, Indoor, W1850, North America</t>
  </si>
  <si>
    <t>1-yr NetCloud Enterprise Branch Essentials Plan and E300 (no-modem) router with 5G Captive Modem Accessory, Outdoor, W1855, North America</t>
  </si>
  <si>
    <t>3-yr NetCloud Enterprise Branch Essentials Plan and E300 (no-modem) router with 5G Captive Modem Accessory, Outdoor, W1855, North America</t>
  </si>
  <si>
    <t>5-yr NetCloud Enterprise Branch Essentials Plan and E300 (no-modem) router with 5G Captive Modem Accessory, Outdoor, W1855, North America</t>
  </si>
  <si>
    <t>Sim Door Plug; Used with the W1855 (Qty. 1)</t>
  </si>
  <si>
    <t>Cellular Antennas; Used with W1855 (Qty. 1)</t>
  </si>
  <si>
    <t>Power Supply, 12V Small 2x2 1.5M (North America-United Kingdom-Europe-Australia Types A-G-C-I); Used with IBR1700, IBR900, IBR600C/IBR650C, IBR200,E100, E300, R500-PLTE, S700, S750, R920</t>
  </si>
  <si>
    <t>Power Supply, 24V, Small 2x3, C14, 1.8M (C13 line cord not included), -30C to 70C; Used with RX30-POE, RX30-MC</t>
  </si>
  <si>
    <t>PoE Injector, 15.4 W, 802.3af w/ 1.8M NA Type B Line Cord; Used with CBA550, AP22, L950</t>
  </si>
  <si>
    <t>PoE Injector, 30W, 802.3at w/ 1.8M NA Type B Line Cord; Used with W1850, W1855</t>
  </si>
  <si>
    <t>PoE Injector, 90W, 802.3bt, No C13 Line Cord; Used with W4005, W2005</t>
  </si>
  <si>
    <t>GPIO Cable, Small 2x2MPP Black 3M 20AWG; Used with R1900, S700</t>
  </si>
  <si>
    <t>Cable, Ethernet RJ45-to-RJ45, black, 1.5 meters; Used with W1850</t>
  </si>
  <si>
    <t>Wall/Pole Mounting Brackets; Used with W1855</t>
  </si>
  <si>
    <t>Pole Mounting Clamps (Qty 2); Used with W1855</t>
  </si>
  <si>
    <t>Ethernet Port Plug (Qty 2); Used with W1855</t>
  </si>
  <si>
    <t>Ethernet Cable Gland (Qty 2); Used with W1855</t>
  </si>
  <si>
    <t>LTE Captive Modem Accessory, Indoor, L950-C7A (300Mbps modem), Americas; Used with CR4250-PoE,  R1900, R920, IBR1700, E300, and E3000</t>
  </si>
  <si>
    <t>PRO4A; 2 CELL/5G, Band 14, GPS, 15 Ft, white, SMA connector, wall mount/pole mount, LSR240 CABLE</t>
  </si>
  <si>
    <t>PRO4A; 4 CELL/5G, 1 Ft, white, SMA connector, wall mount/pole mount, LSR240 CABLE</t>
  </si>
  <si>
    <t>PRO4A; 4 CELL/5G, 1 Ft, white, N type female connector, wall mount/pole mount, LSR240 CABLE</t>
  </si>
  <si>
    <t>PRO4A; 4 CELL/5G, 15 Ft, white, SMA connector, wall mount/pole mount, LSR240 CABLE</t>
  </si>
  <si>
    <t>PRO5A; 4 CELL/5G, GPS, 1Ft, white, SMA connector, wall mount/pole mount, LSR240 CABLE</t>
  </si>
  <si>
    <t>PRO5A; 4 CELL/5G, GPS, 1 Ft, white, N type female connector, wall mount/pole mount, LSR240 CABLE</t>
  </si>
  <si>
    <t>PRO5A; 4 CELL/5G, GPS, 15 Ft, white, SMA connector, wall mount/pole mount, LSR240 CABLE</t>
  </si>
  <si>
    <t>PRO4A; 4 CELL/5G, 15 Ft, white, SMA connector, wall mount/pole mount, LSR200 CABLE</t>
  </si>
  <si>
    <t>PRO5A; 4 CELL/5G, GPS, 15 Ft, white, SMA connector, wall mount/pole mount, LSR200 CABLE</t>
  </si>
  <si>
    <t>PRO2AB 2CELL/5G 6 FT White</t>
  </si>
  <si>
    <t>PRO2AB 2CELL/5G 10 FT White</t>
  </si>
  <si>
    <t>PRO2AB 2CELL/5G, GPS 6 FT White</t>
  </si>
  <si>
    <t>PRO2AB 2CELL/5G  GPS 10 FT White</t>
  </si>
  <si>
    <t>PTA4AS 2CELL/5G BAND 14 GPS 15 FT Black</t>
  </si>
  <si>
    <t>PTA4AS 2CELL/5G BAND 14 GPS 15 FT White</t>
  </si>
  <si>
    <t>PTA4AS 4 CELL/5G 1 FT Black</t>
  </si>
  <si>
    <t>PTA4AS 4 CELL/5G 1 FT White</t>
  </si>
  <si>
    <t>PTA4AS 4 CELL/5G 3 FT Black</t>
  </si>
  <si>
    <t>PTA4AS CELL/5G 3 FT White</t>
  </si>
  <si>
    <t>PTA4AS 4 CELL/5G 6 FT Black</t>
  </si>
  <si>
    <t>PTA4AS 4 CELL/5G 6 FT White</t>
  </si>
  <si>
    <t>PTA4AS 4 CELL/5G 15 FT Black</t>
  </si>
  <si>
    <t>PTA4AS 4 CELL/5G 15 FT White</t>
  </si>
  <si>
    <t>PTA5AS 4 CELL/5G 1 GPS 1 FT Black</t>
  </si>
  <si>
    <t>PTA5AS 4 CELL/5G 1 GPS 1 FT White</t>
  </si>
  <si>
    <t>PTA5AS 4 CELL/5G 1 GPS 3 FT White</t>
  </si>
  <si>
    <t>PTA5AS 4 CELL/5G 1 GPS 6 FT Black</t>
  </si>
  <si>
    <t>PTA5AS 4 CELL/5G 1 GPS 15 FT Black</t>
  </si>
  <si>
    <t>PTA5AS 4 CELL/5G GPS 15 FT White</t>
  </si>
  <si>
    <t>PTA6AS 2 CELL/5G Band 14 2 WIFI GPS 15 FT Black</t>
  </si>
  <si>
    <t>PTA7AS 4 CELL/5G 2 WIFI GPS 1 FT Black</t>
  </si>
  <si>
    <t>PTA7AS 4 CELL/5G 2 WIFI GPS 1 FT White</t>
  </si>
  <si>
    <t>PTA7AS 4 CELL/5G 2 WIFI GPS 3 FT Black</t>
  </si>
  <si>
    <t>PTA7AS 4 CELL/5G 2 WIFI GPS 3 FT White</t>
  </si>
  <si>
    <t>PTA7AS 4 CELL/5G 2 WIFI GPS 6 FT Black</t>
  </si>
  <si>
    <t>PTA7AS 4 CELL/5G 2 WIFI GPS 6 FT White</t>
  </si>
  <si>
    <t>PTA7AS 4 CELL/5G 2 WIFI GPS 15 FT Black</t>
  </si>
  <si>
    <t>PTA7AS 4 CELL/5G 2 WIFI GPS 15 FT White</t>
  </si>
  <si>
    <t>PTA8AS 4 CELL/5G 2 WIFI 1 BT 1 GPS 1 FT Black</t>
  </si>
  <si>
    <t>PTA8AS 4 CELL/5G 2 WIFI 1 BT 1 GPS 1 FT White</t>
  </si>
  <si>
    <t>PTA8AS 4 CELL/5G 2 WIFI 1 BT 1 GPS 3 FT Black</t>
  </si>
  <si>
    <t>PTA8AS 4 CELL/5G 2 WIFI 1 BT 1 GPS 3 FT White</t>
  </si>
  <si>
    <t>PTA8AS 4 CELL/5G 2 WIFI 1 BT 1 GPS 6 FT Black</t>
  </si>
  <si>
    <t>PTA8AS 4 CELL/5G 2 WIFI 1 BT 1 GPS 6 FT White</t>
  </si>
  <si>
    <t>PTA8AS 4 CELL/5G 2 WIFI 1 BT 1 GPS 15 FT Black</t>
  </si>
  <si>
    <t>PTA8AS 4 CELL/5G 2 WIFI 1 BT 1 GPS 15 FT White</t>
  </si>
  <si>
    <t>PTA9AS 4 CELL/5G 4 WIFI 1 GPS 1 FT Black</t>
  </si>
  <si>
    <t>PTA9AS 4 CELL/5G 4 WIFI 1 GPS 1 FT White</t>
  </si>
  <si>
    <t>PTA9AS 4 CELL/5G 4 WIFI 1 GPS 3 FT White</t>
  </si>
  <si>
    <t>PTA9AS 4 CELL/5G 4 WIFI 1 GPS 6 FT Black</t>
  </si>
  <si>
    <t>PTA9AS 4 CELL/5G 4 WIFI 1 GPS 6 FT White</t>
  </si>
  <si>
    <t>PTA9AS 4 CELL/5G 4 WIFI 1 GPS 15 FT Black</t>
  </si>
  <si>
    <t>PTA9AS 4 CELL/5G 4 WIFI 1 GPS 15 FT White</t>
  </si>
  <si>
    <t>PRO5B 2CELL/5G 2WIFI GPS</t>
  </si>
  <si>
    <t>PRO5B 2 CELL/5G 2WIFI GPS; A/C Adapter,Top Cover</t>
  </si>
  <si>
    <t>PRO5B 2 CELL/5G 2WIFI GPS; Fan,Barrel Connector, USB Adapter, 2 RJ-45, Top Cover, Battery Tray (Chargetech battery not included)</t>
  </si>
  <si>
    <t>PRO5B 2 CELL/5G 2WIFI GPS; A/C Adapter 2RJ-45, Top Cover</t>
  </si>
  <si>
    <t>PRO6B 2 CELL/5G 3WIFI GPS</t>
  </si>
  <si>
    <t>PRO6B 2 CELL/5G 3WIFI GPS; A/C Adapter,Top Cover</t>
  </si>
  <si>
    <t>PRO6B 2 CELL/5G 3WIFI GPS; Fan,Barrel Connector, USB Adapter, 2RJ-45, Top Cover, Battery Tray, (Chargetech battery not included)</t>
  </si>
  <si>
    <t>PRO6B 2 CELL/5G 3WIFI GPS; A/C Adapter 2RJ-45, Top Cover</t>
  </si>
  <si>
    <t>PRO4BS 2 CELL/5G BAND14 CELL/5G GPS 15 FT Black</t>
  </si>
  <si>
    <t>PRO4BS 2 CELL/5G BAND14 CELL/5G GPS 15 FT Black Short Bolt</t>
  </si>
  <si>
    <t>PRO4BS 2 CELL/5G BAND14 CELL/5G GPS 15 FT White</t>
  </si>
  <si>
    <t>PRO4BS 2 CELL/5G BAND14 CELL/5G GPS 15 FT White Short Bolt</t>
  </si>
  <si>
    <t>PRO4BS 4CELL/5G 1 FT Black</t>
  </si>
  <si>
    <t>PRO4BS 4CELL/5G 1 FT Black - N type female</t>
  </si>
  <si>
    <t>PRO4BS 4CELL/5G 1 FT Black Short bolt</t>
  </si>
  <si>
    <t>PRO4BS 4CELL/5G 1 FT Black Short bolt - N type female</t>
  </si>
  <si>
    <t>PRO4BS 4CELL/5G 1 FT White Short bolt</t>
  </si>
  <si>
    <t>PRO4BS 4CELL/5G 1 FT White Short bolt - N type female</t>
  </si>
  <si>
    <t xml:space="preserve">PRO4BS 4CELL/5G 15 FT Black </t>
  </si>
  <si>
    <t>PRO4BS 4CELL/5G 15 FT Black Short bolt</t>
  </si>
  <si>
    <t>PRO4BS 4CELL/5G 15 FT White</t>
  </si>
  <si>
    <t>PRO4BS 4CELL/5G 15 FT White Short bolt</t>
  </si>
  <si>
    <t>PRO5BS 4CELL/5G GPS 1 FT Black</t>
  </si>
  <si>
    <t>PRO5BS 4CELL/5G GPS 1 FT Black - N type female</t>
  </si>
  <si>
    <t>PRO5BS 4CELL/5G GPS 1 FT Black Short bolt</t>
  </si>
  <si>
    <t>PRO5BS 4CELL/5G GPS 1 FT Black Short bolt - N type female</t>
  </si>
  <si>
    <t>PRO5BS 4CELL/5G GPS 1 FT White Short bolt</t>
  </si>
  <si>
    <t>PRO5BS 4CELL/5G GPS 1 FT White Short bolt - N type female</t>
  </si>
  <si>
    <t>PRO5BS 4CELL/5G GPS 15 FT Black</t>
  </si>
  <si>
    <t>PRO5BS 4CELL/5G GPS 15 FT Black Short bolt</t>
  </si>
  <si>
    <t>PRO5BS 4CELL/5G GPS 15 FT White</t>
  </si>
  <si>
    <t>PRO5BS 4CELL/5G GPS 15 FT White Short bolt</t>
  </si>
  <si>
    <t>PRO6BS 2 CELL/5G BAND14 2 WIFI GPS 15 FT Black</t>
  </si>
  <si>
    <t>PRO6BS 2 CELL/5G BAND14 2 WIFI GPS 15 FT Black Short Bolt</t>
  </si>
  <si>
    <t>PRO6BS 2 CELL/5G BAND14 2 WIFI GPS 15 FT White</t>
  </si>
  <si>
    <t>PRO6BS 2 CELL/5G BAND14 2 WIFI GPS 15 FT White Short Bolt</t>
  </si>
  <si>
    <t>PRO7BS 4CELL/5G 2WIFI GPS 1 FT Black</t>
  </si>
  <si>
    <t>PRO7BS 4CELL/5G 2WIFI GPS 1 FT Black - N type female</t>
  </si>
  <si>
    <t>PRO7BS 4CELL/5G 2WIFI GPS 1 FT Black Short bolt</t>
  </si>
  <si>
    <t>PRO7BS 4CELL/5G 2WIFI GPS 1 FT Black Short bolt N type female</t>
  </si>
  <si>
    <t>PRO7BS 4CELL/5G 2WIFI GPS 1 FT White</t>
  </si>
  <si>
    <t>PRO7BS 4CELL/5G 2WIFI GPS 1 FT White - N type female</t>
  </si>
  <si>
    <t>PRO7BS 4CELL/5G 2WIFI GPS 1 FT White Short bolt</t>
  </si>
  <si>
    <t>PRO7BS 4CELL/5G 2WIFI GPS 1 FT White Short bolt - N type female</t>
  </si>
  <si>
    <t>PRO7BS 4CELL/5G 2WIFI GPS 15 FT Black</t>
  </si>
  <si>
    <t>PRO7BS 4CELL/5G 2WIFI GPS 15 FT Black Short bolt</t>
  </si>
  <si>
    <t>PRO7BS 4CELL/5G 2WIFI GPS 15 FT White</t>
  </si>
  <si>
    <t>PRO7BS 4CELL/5G 2WIFI GPS 15 FT White Short bolt</t>
  </si>
  <si>
    <t>PRO8BS 4CELL/5G 2WIFI Bluetooth GPS 1 FT Black</t>
  </si>
  <si>
    <t>PRO8BS 4CELL/5G 2WIFI Bluetooth GPS 1 FT White</t>
  </si>
  <si>
    <t>PRO8BS 4CELL/5G 2WIFI Bluetooth GPS 1 FT White Short bolt</t>
  </si>
  <si>
    <t>PRO8BS 4CELL/5G 2WIFI Bluetooth GPS 15 FT Black</t>
  </si>
  <si>
    <t>PRO8BS 4CELL/5G 2WIFI Bluetooth GPS 15 FT Black Short bolt</t>
  </si>
  <si>
    <t>PRO8BS 4CELL/5G 2WIFI Bluetooth GPS 15 FT White</t>
  </si>
  <si>
    <t>PRO8BS 4CELL/5G 2WIFI Bluetooth GPS 15 FT White Short bolt</t>
  </si>
  <si>
    <t>PRO9BS 4CELL/5G 4WIFI GPS 1 FT Black</t>
  </si>
  <si>
    <t>PRO9BS 4CELL/5G 4WIFI GPS 1 FT Black - N type female</t>
  </si>
  <si>
    <t>PRO9BS 4CELL/5G 4WIFI GPS 1 FT Black Short bolt</t>
  </si>
  <si>
    <t>PRO9BS 4CELL/5G 4WIFI GPS 1 FT Black Short bolt - N type female</t>
  </si>
  <si>
    <t>PRO9BS 4CELL/5G 4WIFI GPS 1 FT White</t>
  </si>
  <si>
    <t>PRO9BS 4CELL/5G 4WIFI GPS 1 FT White N type female</t>
  </si>
  <si>
    <t>PRO9BS 4CELL/5G 4WIFI GPS 1 FT White Short bolt</t>
  </si>
  <si>
    <t>PRO9BS 4CELL/5G 4WIFI GPS 1 FT White Short bolt N type female</t>
  </si>
  <si>
    <t>PRO9BS 4CELL/5G 4WIFI GPS 15 FT Black</t>
  </si>
  <si>
    <t>PRO9BS 4CELL/5G 4WIFI GPS 15 FT Black Short bolt</t>
  </si>
  <si>
    <t>PRO9BS 4CELL/5G 4WIFI GPS 15 FT White</t>
  </si>
  <si>
    <t>PRO9BS 4CELL/5G 4WIFI GPS 15 FT White Short bolt</t>
  </si>
  <si>
    <t>PRO7MD 4 CELL/5G, 2 WIFI, GPS, (4) RJ45, USB, FAN, DC barrel connector,mount plate, top plate and battery tray (battery not included)</t>
  </si>
  <si>
    <t>PRO7MD 4 CELL/5G, 2 WIFI, GPS, (4) RJ45, USB-C, FAN, top plate and battery tray (battery not included)</t>
  </si>
  <si>
    <t xml:space="preserve">PRO7MD 4 CELL/5G, 2 WIFI, GPS, (4) RJ45,FAN, A/C Adapter, Router Mount Plate, Top cover </t>
  </si>
  <si>
    <t xml:space="preserve">PRO8MD  4 CELL/5G, 2 WIFI, Bluetooth, GPS, A/C Adapter, Router Mount Plate, Top cover </t>
  </si>
  <si>
    <t>PRO8MD 4 CELL/5G, 2 WIFI, Bluetooth, GPS, (4) RJ45, USB-C, FAN, top plate and battery tray (battery not included)</t>
  </si>
  <si>
    <t xml:space="preserve">PRO8MD  4 CELL/5G, 2 WIFI, Bluetooth, GPS, (4) RJ45, FAN, A/C Adapter, Router Mount Plate, Top cover </t>
  </si>
  <si>
    <t>PRO9MD  6 CELL/5G 2 WIFI GPS</t>
  </si>
  <si>
    <t xml:space="preserve">PRO9MD 6 CELL/5G 2 WIFI GPS;A/C Adapter,Router Mount Plate, Top Cover </t>
  </si>
  <si>
    <t>PRO9MD 6 CELL/5G, 2 WIFI, GPS, (4) RJ45, USB-C, FAN, top plate and battery tray (battery not included)</t>
  </si>
  <si>
    <t xml:space="preserve">PRO9MD 6 CELL/5G 2 WIFI GPS; (4) RJ45, FAN, A/C Adapter, Router Mount Plate, Top cover </t>
  </si>
  <si>
    <t>PRO BH 11:1 ; 8 CELL/5G, 2 WIFI,BLE, GPS; (4) RJ45, USB, FAN, mount plate, top plate; A/C Adapter</t>
  </si>
  <si>
    <t>PRO BH 12:1 ; 8 CELL/5G, 2 Wi-Fi, 1 Bluetooth, 1 GPS, Black, Top Cover Plate, Omni Ultimate Battery Tray, Qty. 3 RJ-45 Connector, Qty. 2 Fans, Vent, USB-C Connectors (BATTERY NOT INCLUDED)</t>
  </si>
  <si>
    <t>Parsec Bloodhound, 8CELL, 2WIFI, Bluetooth,GPS, IP67,5G, Custom Antenna built into lid of waterproof Case; 600 MHz -6 GHz Antenna; Includes:(3)RJ45,USB Type C, (2)Fans, Vent, router mount tray, top plate, battery tray. Designed only for R1900 with MC400 &amp; RX30 dock</t>
  </si>
  <si>
    <t>PRO BH 8:1 ; 4 CELL/5G, 2 WIFI,BLE, GPS; (4) RJ45, USB, FAN, mount plate, top plate; A/C Adapter</t>
  </si>
  <si>
    <t>PRO BH 9:1 ; 4 CELL/5G, 4 WIFI, GPS; (4) RJ45, USB, FAN, mount plate, top plate; A/C Adapter</t>
  </si>
  <si>
    <t>PTA2BC 2 CELL/5G 3 FT Black</t>
  </si>
  <si>
    <t>PTA2BC 2 CELL/5G 3 FT White</t>
  </si>
  <si>
    <t>PTA2BC 2 CELL/5G 6 FT Black</t>
  </si>
  <si>
    <t>PTA2BC 2 CELL/5G 6 FT White</t>
  </si>
  <si>
    <t>PTA2BC 2 CELL/5G 15 FT Black</t>
  </si>
  <si>
    <t>PTA2BC 2 CELL/5G 15 FT White</t>
  </si>
  <si>
    <t>PTA3BC 2 CELL/5G GPS 3 FT Black</t>
  </si>
  <si>
    <t>PTA3BC 2 CELL/5G GPS 3 FT White</t>
  </si>
  <si>
    <t>PTA3BC 2 CELL/5G GPS 6 FT Black</t>
  </si>
  <si>
    <t>PTA3BC 2 CELL/5G GPS 6 FT White</t>
  </si>
  <si>
    <t>PTA3BC 2 CELL/5G GPS 15 FT Black</t>
  </si>
  <si>
    <t>PTA3BC 2 CELL/5G GPS 15 FT White</t>
  </si>
  <si>
    <t>PTA4BC 2 CELL/5G WIFI GPS 3 FT Black</t>
  </si>
  <si>
    <t>PTA4BC 2 CELL/5G WIFI GPS 3 FT White</t>
  </si>
  <si>
    <t>PTA4BC 2 CELL/5G WIFI GPS 6 FT Black</t>
  </si>
  <si>
    <t>PTA4BC 2 CELL/5G WIFI GPS 6 FT White</t>
  </si>
  <si>
    <t>PTA5BC 2 CELL/5G 2 WIFI GPS 3 FT Black</t>
  </si>
  <si>
    <t>PTA5BC 2 CELL/5G 2 WIFI GPS 3 FT White</t>
  </si>
  <si>
    <t>PTA5BC 2 CELL/5G 2 WIFI GPS 6 FT Black</t>
  </si>
  <si>
    <t>PTA5BC 2 CELL/5G 2 WIFI GPS 6 FT White</t>
  </si>
  <si>
    <t>PTA5BC 2 CELL/5G 2 WIFI GPS 15 FT Black</t>
  </si>
  <si>
    <t>PTA5BC 2 CELL/5G 2 WIFI GPS 15 FT White</t>
  </si>
  <si>
    <t>PRO2BT 2CELL/5G 3 FT Black</t>
  </si>
  <si>
    <t>PRO2BT 2 CELL/5G 6 FT BLACK</t>
  </si>
  <si>
    <t>PRO2BT 2 CELL/5G 6 FT BLACK TS9 CONNECTORS</t>
  </si>
  <si>
    <t>PRO2BT 2CELL/5G 15 FT Black</t>
  </si>
  <si>
    <t>PRO3BT 2CELL/5G, GPS 3 FT Black</t>
  </si>
  <si>
    <t>PRO3BT 2CELL/5G, GPS 6 FT Black</t>
  </si>
  <si>
    <t>PRO3BT 2CELL/5G, GPS 15 FT Black</t>
  </si>
  <si>
    <t>PRO4BT 2CELL/5G, 2 WIFI 3 FT Black</t>
  </si>
  <si>
    <t>PRO4BT 2CELL/5G, 2 WIFI 6 FT Black</t>
  </si>
  <si>
    <t>PRO4BT 2CELL/5G, 2 WIFI 15 FT Black</t>
  </si>
  <si>
    <t>PRO4BT 2CELL/5G, 1 WIFI, GPS 3 FT Black</t>
  </si>
  <si>
    <t>PRO4BT 2CELL/5G, 1 WIFI, GPS 6 FT Black</t>
  </si>
  <si>
    <t>PRO4BT 2CELL/5G, 1 WIFI, GPS 15 FT Black</t>
  </si>
  <si>
    <t>PRO5BT 2CELL/5G, 2 WIFI, GPS 3 FT Black</t>
  </si>
  <si>
    <t>PRO5BT 2CELL/5G, 2 WIFI, GPS 6 FT Black</t>
  </si>
  <si>
    <t>PRO5BT 2CELL/5G, 2 WIFI, GPS 15 FT Black</t>
  </si>
  <si>
    <t>PRO2BX, 2 CELL/5G, Fan, USB-C, RJ-45, Battery compartment,  SMA(F) to TS9 adapter connectors. Can hold the NETGEAR Nighthawk M1/M5/M6. (BATTERY NOT INCLUDED)</t>
  </si>
  <si>
    <t>PRO7BX, 4 CELL/5G, 2 WIFI, GPS, A/C Adapter 2RJ-45, Top Cover</t>
  </si>
  <si>
    <t>PRO8BX, 4 CELL/5G, 2 WIFI, Bluetooth, GPS, A/C Adapter 2RJ-45, Top Cover</t>
  </si>
  <si>
    <t>PRO9BX, 4 CELL/5G, 4 WIFI, GPS, A/C Adapter 2RJ-45, Top Cover</t>
  </si>
  <si>
    <t>PRO12BD 8CELL/5G 4 WIFI 2 FT</t>
  </si>
  <si>
    <t>PRO12BD 8CELL/5G 4 WIFI 15 FT</t>
  </si>
  <si>
    <t>PRO4BD 4CELL/5G 2 FT</t>
  </si>
  <si>
    <t xml:space="preserve">PRO4BD 4CELL/5G 15 FT </t>
  </si>
  <si>
    <t>PRO8BD 4CELL/5G 4 WIFI 2 FT</t>
  </si>
  <si>
    <t>PRO8BD 4CELL/5G 4 WIFI 15 FT</t>
  </si>
  <si>
    <t>PRO8BD 8CELL/5G 2 FT</t>
  </si>
  <si>
    <t>PRO8BD 8CELL/5G 15 FT</t>
  </si>
  <si>
    <t>Pro1S GPS 1 FT Black</t>
  </si>
  <si>
    <t>Pro1S GPS 1 FT White</t>
  </si>
  <si>
    <t>Pro1S GPS 6 FT Black</t>
  </si>
  <si>
    <t>Pro1S GPS 6 FT White</t>
  </si>
  <si>
    <t>Pro1S CELL 1 FT Black</t>
  </si>
  <si>
    <t>Pro1S CELL 1 FT White</t>
  </si>
  <si>
    <t>Pro1S CELL 6 FT Black</t>
  </si>
  <si>
    <t>Pro1S CELL 6 FT White</t>
  </si>
  <si>
    <t>Pro1S WIFI 6 FT Black</t>
  </si>
  <si>
    <t>Pro1S WIFI 6 FT White</t>
  </si>
  <si>
    <t>Pro2S CELL WIFI 1 FT Black</t>
  </si>
  <si>
    <t>Pro2S CELL WIFI 1 FT White</t>
  </si>
  <si>
    <t>Pro2S CELL WIFI 6 FT Black</t>
  </si>
  <si>
    <t>Pro2S CELL WIFI 6 FT White</t>
  </si>
  <si>
    <t>Pro3S CELL WIFI GPS 1 FT Black</t>
  </si>
  <si>
    <t>Pro3S CELL WIFI GPS 1 FT White</t>
  </si>
  <si>
    <t>Pro3S CELL WIFI GPS 6 FT Black</t>
  </si>
  <si>
    <t>Pro3S CELL WIFI GPS 6 FT White</t>
  </si>
  <si>
    <t>Pro1ST CELL/5G 1 FT Black</t>
  </si>
  <si>
    <t>Pro1ST CELL/5G 1 FT White</t>
  </si>
  <si>
    <t>Pro1ST CELL/5G 6 FT Black</t>
  </si>
  <si>
    <t>Pro1ST CELL/5G 6 FT White</t>
  </si>
  <si>
    <t>Pro2ST 2CELL/5G 1 FT Black</t>
  </si>
  <si>
    <t>Pro2ST 2CELL/5G 1 FT White</t>
  </si>
  <si>
    <t>Pro2ST 2CELL/5G 6 FT Black</t>
  </si>
  <si>
    <t>Pro2ST 2CELL/5G 6 FT White</t>
  </si>
  <si>
    <t>Pro3ST 2CELL/5G GPS 1 FT Black</t>
  </si>
  <si>
    <t>Pro3ST 2CELL/5G GPS 1 FT White</t>
  </si>
  <si>
    <t>Pro3ST 2CELL/5G GPS 6 FT Black</t>
  </si>
  <si>
    <t>Pro3ST 2CELL/5G GPS 6 FT White</t>
  </si>
  <si>
    <t>Pro3ST 2CELL/5G GPS 15 FT Black</t>
  </si>
  <si>
    <t>Pro4ST 2CELL/5G 2WIFI 1 FT Black</t>
  </si>
  <si>
    <t>Pro4ST 2CELL/5G 2WIFI 1 FT White</t>
  </si>
  <si>
    <t>Pro4ST 2CELL/5G 2WIFI 6 FT Black</t>
  </si>
  <si>
    <t>Pro4ST 2CELL/5G 2WIFI 6 FT White</t>
  </si>
  <si>
    <t>Pro4ST 2CELL/5G WIFI GPS 15 FT Black</t>
  </si>
  <si>
    <t>PRO6ST 2CELL/5G 3WIFI GPS 1 FT Black</t>
  </si>
  <si>
    <t>PRO6ST 2CELL/5G 3WIFI GPS 1 FT White</t>
  </si>
  <si>
    <t>PRO6ST 2CELL/5G 3WIFI GPS 6 FT Black</t>
  </si>
  <si>
    <t>PRO6ST 2CELL/5G 3WIFI GPS 6 FT White</t>
  </si>
  <si>
    <t>Pro2STX 2CELL 1 FT Black</t>
  </si>
  <si>
    <t>Pro2STX 2CELL 1 FT White</t>
  </si>
  <si>
    <t>Pro2STX 2CELL 6 FT Black</t>
  </si>
  <si>
    <t>Pro2STX 2CELL 6 FT White</t>
  </si>
  <si>
    <t>PRO4CH 4 5G/CELL/5G;  Optimized for C Band, , LSR240 CABLE</t>
  </si>
  <si>
    <t>PRO4CH 4 5G/CELL/5G; Optimized for C Band,N(F) CONNECTORS, , LSR240 CABLE</t>
  </si>
  <si>
    <t>PRO4CH 4 5G/CELL/5G; Optimized for C Band, LSR240 CABLE</t>
  </si>
  <si>
    <t>PRO4CH 4 5G/CELL/5G; Optimized for C Band, TS9 ADAPTER CONNECTORS, LSR240 CABLE</t>
  </si>
  <si>
    <t>PRO5CH 4 5G/CELL/5G; GPS, Optimized for C Band, LSR240 CABLE</t>
  </si>
  <si>
    <t>PRO5CH 4 5G/CELL/5G; GPS, Optimized for C Band, TS9 ADAPTER CONNECTORS, LSR240 CABLE</t>
  </si>
  <si>
    <t>PRO4CHL 4 5G/CELL/5G;  Optimized for C Band, LSR200 CABLE</t>
  </si>
  <si>
    <t>PRO4CHL 4 5G/CELL/5G; Optimized for C Band, LSR200 CABLE</t>
  </si>
  <si>
    <t>PRO4CHL 4 5G/CELL/5G; Optimized for C Band, TS9 ADAPTER CONNECTORS, LSR200 CABLE</t>
  </si>
  <si>
    <t>PRO5CHL 4 5G/CELL/5G; GPS, Optimized for C Band, LSR200 CABLE</t>
  </si>
  <si>
    <t>PRO5CHL 4 5G/CELL/5G; GPS, Optimized for C Band, TS9 ADAPTER CONNECTORS, LSR200 CABLE</t>
  </si>
  <si>
    <t>CW 2CELL/5G 1 FT White</t>
  </si>
  <si>
    <t>CW 2CELL/5G 15 FT White</t>
  </si>
  <si>
    <t>PRO2C 2CELL/5G 1 FT Black</t>
  </si>
  <si>
    <t>PRO2C 2CELL/5G 1 FT White</t>
  </si>
  <si>
    <t>PRO2C 2CELL/5G 3 FT Black</t>
  </si>
  <si>
    <t>PRO2C 2CELL/5G 15 FT Black</t>
  </si>
  <si>
    <t>PRO2C 2CELL/5G 15 FT White</t>
  </si>
  <si>
    <t>PRO3C 2CELL/5G GPS 1 FT Black</t>
  </si>
  <si>
    <t>PRO3C 2CELL/5G GPS 1 FT White</t>
  </si>
  <si>
    <t>PRO3C 2CELL/5G GPS 15 FT Black</t>
  </si>
  <si>
    <t>PRO3C 2CELL/5G GPS 15 FT White</t>
  </si>
  <si>
    <t>PRO4C 2CELL/5G 2WIFI 1 FT Black</t>
  </si>
  <si>
    <t>PRO4C 2CELL/5G 2WIFI 1 FT White</t>
  </si>
  <si>
    <t>PRO4C 2CELL/5G 2WIFI 3 FT Black</t>
  </si>
  <si>
    <t>PRO4C 2CELL/5G 2WIFI 3 FT White</t>
  </si>
  <si>
    <t>PRO4C 2CELL/5G 2WIFI 15 FT Black</t>
  </si>
  <si>
    <t>PRO4C 2CELL/5G 2WIFI 15 FT White</t>
  </si>
  <si>
    <t>PRO4C 4CELL/5G 1 FT Black (active/failover)</t>
  </si>
  <si>
    <t>PRO4C 4CELL/5G 1 FT White (active/failover)</t>
  </si>
  <si>
    <t>PRO4C 4CELL/5G 15 FT Black (active/failover)</t>
  </si>
  <si>
    <t>PRO4C 4CELL/5G 15 FT White (active/failover)</t>
  </si>
  <si>
    <t>PRO5C 2CELL/5G 2WIFI GPS 1 FT Black</t>
  </si>
  <si>
    <t>PRO5C 2CELL/5G 2WIFI GPS 1 FT White</t>
  </si>
  <si>
    <t>PRO5C 2CELL/5G 2WIFI GPS 15 FT Black</t>
  </si>
  <si>
    <t>PRO5C 2CELL/5G 2WIFI GPS 15 FT White</t>
  </si>
  <si>
    <t>PRO5C 4CELL/5G GPS 1 FT Black (active/failover)</t>
  </si>
  <si>
    <t>PRO5C 4CELL/5G GPS 1 FT White (active/failover)</t>
  </si>
  <si>
    <t>PRO5C 4CELL/5G GPS 15 FT Black (active/failover)</t>
  </si>
  <si>
    <t>PRO5C 4CELL/5G GPS 15 FT White (active/failover)</t>
  </si>
  <si>
    <t>PTA2CN 2 PCELL/5G, 6 ft cable, Black</t>
  </si>
  <si>
    <t>PTA2CN 2 PCELL/5G, 8 ft cable, Black</t>
  </si>
  <si>
    <t>PTA4CN 2 PCELL/5G, 2 WIFI, 6 ft cable, Black</t>
  </si>
  <si>
    <t>PRO10DM 4CELL/5G, 5 WiFi, GPS, Grey, Fan, Vent, Cable Glands, Pole Mount Kit</t>
  </si>
  <si>
    <t>PRO4DM 4CELL/5G, Grey</t>
  </si>
  <si>
    <t>PRO4DM 4CELL/5G, Grey, Fan, Vent, Cable Glands, Pole Mount Kit</t>
  </si>
  <si>
    <t>PRO4DM 4CELL/5G, Grey, N Type Male connectors</t>
  </si>
  <si>
    <t>PRO4DM 4CELL/5G, Grey, N Type Male connectors, Fan, Vent, Cable Glands, Pole Mount Kit</t>
  </si>
  <si>
    <t>PRO6DM 2CELL/5G, Band 14, 2 WiFi, Dual Band GPS, Grey, Fan, Vent, Cable Glands, Pole Mount Kit</t>
  </si>
  <si>
    <t>PRO6DM 2CELL/5G, Band 14, 2 WiFi, GPS, Grey</t>
  </si>
  <si>
    <t>PRO6DM 2CELL/5G, Band 14, 2 WiFi, GPS, Grey, Fan, Vent, Cable Glands, Pole Mount Kit</t>
  </si>
  <si>
    <t>PRO7DM 4CELL/5G, 2 WiFi, GPS, Grey</t>
  </si>
  <si>
    <t>PRO7DM 4CELL/5G, 2 WiFi, GPS, Grey, Fan, Vent, Cable Glands, Pole Mount Kit</t>
  </si>
  <si>
    <t>PRO8DM 4CELL/5G, 2 WiFi, Bluetooth, GPS, Grey</t>
  </si>
  <si>
    <t>PRO8DM 4CELL/5G, 2 WiFi, Bluetooth, GPS, Grey, Fan, Vent, Cable Glands, Pole Mount Kit</t>
  </si>
  <si>
    <t>PRO2D 2CELL/5G 1 FT Black</t>
  </si>
  <si>
    <t>PRO2D 2CELL/5G 1 FT Black - N type female</t>
  </si>
  <si>
    <t>PRO2D 2CELL/5G 1 FT Black Short Bolt</t>
  </si>
  <si>
    <t>PRO2D 2CELL/5G 1 FT Black Short bolt - N type female</t>
  </si>
  <si>
    <t>PRO2D 2CELL/5G 1 FT White Short Bolt</t>
  </si>
  <si>
    <t>PRO2D 2CELL/5G 1 FT White - N type female</t>
  </si>
  <si>
    <t>PRO2D 2CELL/5G 1 FT White</t>
  </si>
  <si>
    <t>PRO2D 2CELL/5G 1 FT White Short bolt - N type female</t>
  </si>
  <si>
    <t>PRO2D 2CELL/5G 15 FT Black Short bolt</t>
  </si>
  <si>
    <t>PRO2D 2CELL/5G 15 FT Black</t>
  </si>
  <si>
    <t>PRO2D 2CELL/5G 15 FT White</t>
  </si>
  <si>
    <t>PRO2D 2CELL/5G 15 FT White Short bolt</t>
  </si>
  <si>
    <t>PRO3D 2CELL/5G GPS 1 FT Black</t>
  </si>
  <si>
    <t>PRO3D 2CELL/5G GPS 1 FT Black - N type female</t>
  </si>
  <si>
    <t>PRO3D 2CELL/5G GPS 1 FT Black Short bolt</t>
  </si>
  <si>
    <t>PRO3D 2CELL/5G GPS 1 FT Black Short bolt - N type female</t>
  </si>
  <si>
    <t>PRO3D 2CELL/5G GPS 1 FT White</t>
  </si>
  <si>
    <t>PRO3D 2CELL/5G GPS 1 FT White - N type female</t>
  </si>
  <si>
    <t>PRO3D 2CELL/5G GPS 1 FT White Short bolt</t>
  </si>
  <si>
    <t>PRO3D 2CELL/5G GPS 1 FT White Short bolt - N type female</t>
  </si>
  <si>
    <t>PRO3D 2CELL/5G GPS 15 FT Black</t>
  </si>
  <si>
    <t>PRO3D 2CELL/5G GPS 15 FT Black Short bolt</t>
  </si>
  <si>
    <t>PRO3D 2CELL/5G GPS 15 FT White</t>
  </si>
  <si>
    <t>PRO3D 2CELL/5G GPS 15 FT White Short bolt</t>
  </si>
  <si>
    <t>PRO4D 2CELL/5G 2WIFI 1 FT Black</t>
  </si>
  <si>
    <t>PRO4D 2CELL/5G 2WIFI 1 FT Black - N type female</t>
  </si>
  <si>
    <t>PRO4D 2CELL/5G 2WIFI 1 FT Black Short bolt</t>
  </si>
  <si>
    <t>PRO4D 2CELL/5G 2WIFI 1 FT Black Short bolt - N type female</t>
  </si>
  <si>
    <t>PRO4D 2CELL/5G 2WIFI 1 FT White</t>
  </si>
  <si>
    <t>PRO4D 2CELL/5G 2WIFI 1 FT White - N type female</t>
  </si>
  <si>
    <t>PRO4D 2CELL/5G 2WIFI 1 FT White Short bolt</t>
  </si>
  <si>
    <t>PRO4D 2CELL/5G 2WIFI 1 FT White Short bolt - N type female</t>
  </si>
  <si>
    <t>PRO4D 2CELL/5G 2WIFI 15 FT Black</t>
  </si>
  <si>
    <t>PRO4D 2CELL/5G 2WIFI 15 FT Black Short bolt</t>
  </si>
  <si>
    <t>PRO4D 2CELL/5G 2WIFI 15 FT White</t>
  </si>
  <si>
    <t>PRO4D 2CELL/5G 2WIFI 15 FT White Short bolt</t>
  </si>
  <si>
    <t>PRO5D 2CELL/5G 2WIFI GPS 1 FT Black</t>
  </si>
  <si>
    <t>PRO5D 2CELL/5G 2WIFI GPS 1 FT Black - N type female</t>
  </si>
  <si>
    <t>PRO5D 2CELL/5G 2WIFI GPS 1 FT Black Short bolt</t>
  </si>
  <si>
    <t>PRO5D 2CELL/5G 2WIFI GPS 1 FT Black Short bolt - N type female</t>
  </si>
  <si>
    <t>PRO5D 2CELL/5G 2WIFI GPS 1 FT White</t>
  </si>
  <si>
    <t>PRO5D 2CELL/5G 2WIFI GPS 1 FT White - N type female</t>
  </si>
  <si>
    <t>PRO5D 2CELL/5G 2WIFI GPS 1 FT White -Marine Grade</t>
  </si>
  <si>
    <t>PRO5D 2CELL/5G 2WIFI GPS 1 FT White Short bolt</t>
  </si>
  <si>
    <t>PRO5D 2CELL/5G 2WIFI GPS 1 FT White Short bolt - N type female</t>
  </si>
  <si>
    <t>PRO5D 2CELL/5G 2WIFI GPS 15 FT Black</t>
  </si>
  <si>
    <t>PRO5D 2CELL/5G 2WIFI GPS 15 FT Black Short bolt</t>
  </si>
  <si>
    <t>PRO5D 2CELL/5G 2WIFI GPS 15 FT White</t>
  </si>
  <si>
    <t>PRO5D 2CELL/5G 2WIFI GPS 15 FT White-Marine Grade</t>
  </si>
  <si>
    <t>PRO5D 2CELL/5G 2WIFI GPS 15 FT White Short bolt</t>
  </si>
  <si>
    <t>PRO6D 2CELL/5G 3WIFI GPS 1 FT Black</t>
  </si>
  <si>
    <t>PRO6D 2CELL/5G 3WIFI GPS 1 FT Black - N type female</t>
  </si>
  <si>
    <t>PRO6D 2CELL/5G 3WIFI GPS 1 FT Black Short bolt</t>
  </si>
  <si>
    <t>PRO6D 2CELL/5G 3WIFI GPS 1 FT Black Short bolt - N type female</t>
  </si>
  <si>
    <t>PRO6D 2CELL/5G 3WIFI GPS 1 FT White</t>
  </si>
  <si>
    <t>PRO6D 2CELL/5G 3WIFI GPS 1 FT White - N type female</t>
  </si>
  <si>
    <t>PRO6D 2CELL/5G 3WIFI GPS 1 FT White Short bolt</t>
  </si>
  <si>
    <t>PRO6D 2CELL/5G 3WIFI GPS 1 FT White Short bolt - N type female</t>
  </si>
  <si>
    <t>PRO6D 2CELL/5G 3WIFI GPS 15 FT Black</t>
  </si>
  <si>
    <t>PRO6D 2CELL/5G 3WIFI GPS 15 FT Black Short bolt</t>
  </si>
  <si>
    <t>PRO6D 2CELL/5G 3WIFI GPS 15 FT White</t>
  </si>
  <si>
    <t>PRO6D 2CELL/5G 3WIFI GPS 15 FT White Short bolt</t>
  </si>
  <si>
    <t>PTA2F 2 CELL/5G 6 FT BLACK, SMA (M)</t>
  </si>
  <si>
    <t>PTA2F 2CELL/5G,  6 FT, Black,with SMA(M), black, (2) SMA(F) to TS9 adapter connectors, Nighthawk M1-M6 protective case</t>
  </si>
  <si>
    <t xml:space="preserve">PTA2F 2CELL/5G,  6 FT, Black,with SMA(M), black, (2) SMA(F) to TS9 adapter connectors. </t>
  </si>
  <si>
    <t>PRO2GS 2CELL/5G 1 FT Black</t>
  </si>
  <si>
    <t>PRO2GS 2CELL/5G 1 FT White</t>
  </si>
  <si>
    <t>PRO2GS 2CELL/5G 15 FT Black</t>
  </si>
  <si>
    <t>PRO2GS 2CELL/5G 15 FT White</t>
  </si>
  <si>
    <t>PRO3GS 2CELL/5G GPS 1 FT Black</t>
  </si>
  <si>
    <t>PRO3GS 2CELL/5G GPS 1 FT White</t>
  </si>
  <si>
    <t>PRO3GS 2CELL/5G GPS 15 FT Black</t>
  </si>
  <si>
    <t>PRO3GS 2CELL/5G GPS 15 FT White</t>
  </si>
  <si>
    <t>PRO4GS 2CELL/5G 2WIFI 1 FT Black</t>
  </si>
  <si>
    <t>PRO4GS 2CELL/5G 2WIFI 1 FT White</t>
  </si>
  <si>
    <t>PRO4GS 2CELL/5G 2WIFI 15 FT Black</t>
  </si>
  <si>
    <t>PRO4GS 2CELL/5G 2WIFI 15 FT White</t>
  </si>
  <si>
    <t>PRO5GS 2CELL/5G 2WIFI GPS 1 FT Black</t>
  </si>
  <si>
    <t>PRO5GS 2CELL/5G 2WIFI GPS 1 FT White</t>
  </si>
  <si>
    <t>PRO5GS 2CELL/5G 2WIFI GPS 15 FT Black</t>
  </si>
  <si>
    <t>PRO5GS 2CELL/5G 2WIFI GPS 15 FT White</t>
  </si>
  <si>
    <t>PRO5GR 2CELL/5G 2WIFI GPS</t>
  </si>
  <si>
    <t>PRO5GR 2CELL/5G 2WIFI GPS; router mount plate, top cover, IEC C14 Plug Adapter</t>
  </si>
  <si>
    <t>PRO5GR 2CELL/5G 2WIFI GPS; router mount plate, top cover, battery tray, 1 RJ45 port, USB-C port, fan, (Chargetech 20K battery needed)(BATTERY NOT INCLUDED)</t>
  </si>
  <si>
    <t>PRO5GR 2CELL/5G 2WIFI GPS; router mount plate, top cover, 2 RJ45 ports, IEC C14 Plug Adapter</t>
  </si>
  <si>
    <t xml:space="preserve">GD 2CELL/5G 50 FT </t>
  </si>
  <si>
    <t xml:space="preserve">GD 2CELL/5G N-Type Connector </t>
  </si>
  <si>
    <t>PROGP 8 CELL/5G 2 WIFI GPS 07 FT BLACK</t>
  </si>
  <si>
    <t>PROGP 8 CELL/5G 2 WIFI GPS 07 FT BLACK MAG MOUNT</t>
  </si>
  <si>
    <t>PROGP 8 CELL/5G 2 WIFI GPS 07 FT WHITE</t>
  </si>
  <si>
    <t>PROGP 8 CELL/5G 2 WIFI GPS 07 FT WHITE MAG MOUNT</t>
  </si>
  <si>
    <t>PROGP 8 CELL/5G 2 WIFI GPS 15 FT BLACK</t>
  </si>
  <si>
    <t>PROGP 8 CELL/5G 2 WIFI GPS 15 FT BLACK MAG MOUNT</t>
  </si>
  <si>
    <t>PROGP 8 CELL/5G 2 WIFI GPS 15 FT WHITE</t>
  </si>
  <si>
    <t>PROGP 8 CELL/5G 2 WIFI GPS 15 FT WHITE MAG MOUNT</t>
  </si>
  <si>
    <t>PROGP 8 CELL/5G 2 WIFI GPS BLE 01 FT BLACK</t>
  </si>
  <si>
    <t>PROGP 8 CELL/5G 2 WIFI GPS BLE 15 FT BLACK</t>
  </si>
  <si>
    <t>PROGP 8 CELL/5G 2 WIFI GPS BLE 15 FT BLACK MAG MOUNT</t>
  </si>
  <si>
    <t>PROGP 8 CELL/5G 2 WIFI GPS BLE 15 FT WHITE</t>
  </si>
  <si>
    <t>PROGP 8 CELL/5G 2 WIFI GPS BLE 15 FT WHITE MAG MOUNT</t>
  </si>
  <si>
    <t>PROGP 8 CELL/5G 4 WIFI GPS 01 FT BLACK</t>
  </si>
  <si>
    <t>PROGP 8 CELL/5G 4 WIFI GPS 15 FT BLACK</t>
  </si>
  <si>
    <t>PROGP 8 CELL/5G, 1 FT, BLACK</t>
  </si>
  <si>
    <t>PROGP 8 CELL/5G, 1 FT, WHITE</t>
  </si>
  <si>
    <t>PROGP 8 CELL/5G, 15 FT, BLACK</t>
  </si>
  <si>
    <t>PROGP 8 CELL/5G, 15 FT, WHITE</t>
  </si>
  <si>
    <t>PROGP 8 CELL/5G, GPS, 15 FT, BLACK</t>
  </si>
  <si>
    <t>PROGP 8 CELL/5G, GPS, 15 FT, WHITE</t>
  </si>
  <si>
    <t>PRO4GH 4 CELL/5G (1.8MHz-4.2GHz)  N(F) White - No cable - Directional</t>
  </si>
  <si>
    <t>PRO11H 4CELL/5G 6WIFI GPS 1 FT Black</t>
  </si>
  <si>
    <t>PRO11H 4CELL/5G 6WIFI GPS 1 FT Black N type female</t>
  </si>
  <si>
    <t>PRO11H 4CELL/5G 6WIFI GPS 1 FT White</t>
  </si>
  <si>
    <t>PRO11H 4CELL/5G 6WIFI GPS 1 FT White  N type female</t>
  </si>
  <si>
    <t>PRO11H 4CELL/5G 6WIFI GPS 15 FT Black</t>
  </si>
  <si>
    <t>PRO11H 4CELL/5G 6WIFI GPS 15 FT Black Magnetic mount boot attached</t>
  </si>
  <si>
    <t>PRO11H 4CELL/5G 6WIFI GPS 15 FT White</t>
  </si>
  <si>
    <t>PRO11H 4CELL/5G 6WIFI GPS 15 FT White Magnetic mount boot attached</t>
  </si>
  <si>
    <t>PRO4H 4CELL/5G 1 FT Black</t>
  </si>
  <si>
    <t>PRO4H 4CELL/5G 1 FT Black Magnetic mount boot attached</t>
  </si>
  <si>
    <t>PRO4H 4CELL/5G 1 FT Black N type female</t>
  </si>
  <si>
    <t>PRO4H 4CELL/5G 1 FT White</t>
  </si>
  <si>
    <t>PRO4H 4CELL/5G 1 FT White N type female</t>
  </si>
  <si>
    <t>PRO4H 4CELL/5G 1 FT White-Marine Grade</t>
  </si>
  <si>
    <t>PRO4H 4CELL/5G 15 FT Black</t>
  </si>
  <si>
    <t>PRO4H 4CELL/5G 15 FT Black Magnetic mount boot attached</t>
  </si>
  <si>
    <t xml:space="preserve">PRO4H 4CELL/5G 15 FT White </t>
  </si>
  <si>
    <t>PRO4H 4CELL/5G 15 FT White Magnetic mount boot attached</t>
  </si>
  <si>
    <t>PRO4H 4CELL/5G 15 FT White-Marine Grade</t>
  </si>
  <si>
    <t>PRO5H 4CELL/5G GPS 1 FT Black</t>
  </si>
  <si>
    <t>PRO5H 4CELL/5G GPS 1 FT Black N type female</t>
  </si>
  <si>
    <t>PRO5H 4CELL/5G GPS 1 FT White</t>
  </si>
  <si>
    <t>PRO5H 4CELL/5G GPS 1 FT White N type female</t>
  </si>
  <si>
    <t>PRO5H 4CELL/5G GPS 15 FT Black</t>
  </si>
  <si>
    <t>PRO5H 4CELL/5G GPS 15 FT Black Magnetic mount boot attached</t>
  </si>
  <si>
    <t>PRO5H 4CELL/5G GPS 15 FT White</t>
  </si>
  <si>
    <t>PRO5H 4CELL/5G GPS 15 FT White Magnetic mount boot attached</t>
  </si>
  <si>
    <t>PRO7H 2CELL/5G 4WIFI GPS 1 FT Black</t>
  </si>
  <si>
    <t>PRO7H 2CELL/5G 4WIFI GPS 1 FT Black N type female</t>
  </si>
  <si>
    <t>PRO7H 2CELL/5G 4WIFI GPS 1 FT White</t>
  </si>
  <si>
    <t>PRO7H 2CELL/5G 4WIFI GPS 1 FT White N type female</t>
  </si>
  <si>
    <t>PRO7H 2CELL/5G 4WIFI GPS 15 FT Black</t>
  </si>
  <si>
    <t>PRO7H 2CELL/5G 4WIFI GPS 15 FT Black  Magnetic mount boot attached</t>
  </si>
  <si>
    <t>PRO7H 2CELL/5G 4WIFI GPS 15 FT White</t>
  </si>
  <si>
    <t>PRO7H 2CELL/5G 4WIFI GPS 15 FT White Magnetic mount boot attached</t>
  </si>
  <si>
    <t>PRO7H 4CELL/5G 2WIFI GPS 1 FT Black</t>
  </si>
  <si>
    <t>PRO7H 4CELL/5G 2WIFI GPS 1 FT Black N type female</t>
  </si>
  <si>
    <t>PRO7H 4CELL/5G 2WIFI GPS 1 FT White</t>
  </si>
  <si>
    <t>PRO7H 4CELL/5G 2WIFI GPS 1 FT White N type female</t>
  </si>
  <si>
    <t>PRO7H 4CELL/5G 2WIFI GPS 15 FT Black</t>
  </si>
  <si>
    <t>PRO7H 4CELL/5G 2WIFI GPS 15 FT Black Magnetic mount boot attached</t>
  </si>
  <si>
    <t>PRO7H 4CELL/5G 2WIFI GPS 15 FT White</t>
  </si>
  <si>
    <t>PRO7H 4CELL/5G 2WIFI GPS 15 FT White Magnetic mount boot attached</t>
  </si>
  <si>
    <t>PRO8H 4CELL/5G 2WIFI Bluetooth GPS 1 FT Black</t>
  </si>
  <si>
    <t>PRO8H 4CELL/5G 2WIFI Bluetooth GPS 1 FT White</t>
  </si>
  <si>
    <t>PRO8H 4CELL/5G 2WIFI Bluetooth GPS 15 FT Black</t>
  </si>
  <si>
    <t>PRO8H 4CELL/5G 2WIFI Bluetooth GPS 15 FT White</t>
  </si>
  <si>
    <t>PRO9H 2 CELL/5G 6 WIFI GPS 15 FT Black</t>
  </si>
  <si>
    <t>PRO9H 4CELL/5G 4WIFI GPS 1 FT Black</t>
  </si>
  <si>
    <t>PRO9H 4CELL/5G 4WIFI GPS 1 FT Black N type female</t>
  </si>
  <si>
    <t>PRO9H 4CELL/5G 4WIFI GPS 1 FT White</t>
  </si>
  <si>
    <t>PRO9H 4CELL/5G 4WIFI GPS 1 FT White N type female</t>
  </si>
  <si>
    <t>PRO9H 4CELL/5G 4WIFI GPS 1 FT White-Marine Grade</t>
  </si>
  <si>
    <t>PRO9H 4CELL/5G 4WIFI GPS 15 FT Black</t>
  </si>
  <si>
    <t>PRO9H 4CELL/5G 4WIFI GPS 15 FT Black Magnetic mount boot attached</t>
  </si>
  <si>
    <t>PRO9H 4CELL/5G 4WIFI GPS 15 FT White</t>
  </si>
  <si>
    <t>PRO9H 4CELL/5G 4WIFI GPS 15 FT White Magnetic mount boot attached</t>
  </si>
  <si>
    <t>PRO9H 4CELL/5G 4WIFI GPS 15 FT White-Marine Grade</t>
  </si>
  <si>
    <t>PRO4IS 4 CELL/5G 1 FT BLACK SHORT BOLT</t>
  </si>
  <si>
    <t>PRO4IS 4 CELL/5G 3 FT BLACK SHORT BOLT</t>
  </si>
  <si>
    <t>PRO4IS 4 CELL/5G 15 FT BLACK SHORT BOLT</t>
  </si>
  <si>
    <t>PRO5IS 4 CELL/5G GPS 1 FT BLACK SHORT BOLT</t>
  </si>
  <si>
    <t>PRO5IS 4 CELL/5G GPS 3 FT BLACK SHORT BOLT</t>
  </si>
  <si>
    <t>PRO5IS 4 CELL/5G GPS 15 FT BLACK SHORT BOLT</t>
  </si>
  <si>
    <t>PRO7IS 4 CELL/5G 2 WIFI 1 FT BLACK SHORT BOLT</t>
  </si>
  <si>
    <t>PRO7IS 4 CELL/5G 2 WIFI 3 FT BLACK SHORT BOLT</t>
  </si>
  <si>
    <t>PRO7IS 4 CELL/5G 2 WIFI 15 FT BLACK SHORT BOLT</t>
  </si>
  <si>
    <t>PRO7IS 4 CELL/5G 2 WIFI GPS 1 FT BLACK SHORT BOLT</t>
  </si>
  <si>
    <t>PRO7IS 4 CELL/5G 2 WIFI GPS 3 FT BLACK SHORT BOLT</t>
  </si>
  <si>
    <t>PRO7IS 4 CELL/5G 2 WIFI GPS 15 FT BLACK SHORT BOLT</t>
  </si>
  <si>
    <t>PRO8IS 4 CELL/5G 2 WIFI BLE GPS 1 FT BLACK SHORT BOLT</t>
  </si>
  <si>
    <t>PRO8IS 4 CELL/5G 2 WIFI BLE GPS 3 FT BLACK SHORT BOLT</t>
  </si>
  <si>
    <t>PRO8IS 4 CELL/5G 2 WIFI BLE GPS 15 FT BLACK SHORT BOLT</t>
  </si>
  <si>
    <t>PRO4K 4CELL/5G 1 FT Black Short bolt</t>
  </si>
  <si>
    <t>PRO4K 4CELL/5G 1 FT Black Short bolt N type female</t>
  </si>
  <si>
    <t>PRO4K 4CELL/5G 1 FT White Short bolt</t>
  </si>
  <si>
    <t>PRO4K 4CELL/5G 1 FT White Short bolt N type female</t>
  </si>
  <si>
    <t>PRO4K 4CELL/5G 15 FT Black Short bolt</t>
  </si>
  <si>
    <t>PRO4K 4CELL/5G 15 FT White Short bolt</t>
  </si>
  <si>
    <t>PRO5K 4CELL/5G GPS 1 FT Black Short bolt</t>
  </si>
  <si>
    <t>PRO5K 4CELL/5G GPS 1 FT Black Short bolt N type female</t>
  </si>
  <si>
    <t>PRO5K 4CELL/5G GPS 1 FT White Short bolt</t>
  </si>
  <si>
    <t>PRO5K 4CELL/5G GPS 1 FT White Short bolt N type female</t>
  </si>
  <si>
    <t>PRO5K 4CELL/5G GPS 15 FT Black Short bolt</t>
  </si>
  <si>
    <t>PRO5K 4CELL/5G GPS 15 FT White Short bolt</t>
  </si>
  <si>
    <t>PRO7K 4CELL/5G 2WIFI GPS 1 FT Black Short bolt</t>
  </si>
  <si>
    <t>PRO7K 4CELL/5G 2WIFI GPS 1 FT Black Short bolt N type female</t>
  </si>
  <si>
    <t>PRO7K 4CELL/5G 2WIFI GPS 1 FT White Short bolt</t>
  </si>
  <si>
    <t>PRO7K 4CELL/5G 2WIFI GPS 1 FT White Short bolt N type female</t>
  </si>
  <si>
    <t>PRO7K 4CELL/5G 2WIFI GPS 15 FT Black Short bolt</t>
  </si>
  <si>
    <t>PRO7K 4CELL/5G 2WIFI GPS 15 FT White Short bolt</t>
  </si>
  <si>
    <t>PRO8K 4CELL/5G 2WIFI Bluetooth GPS 1 FT Black Short bolt</t>
  </si>
  <si>
    <t>PRO8K 4CELL/5G 2WIFI Bluetooth GPS 1 FT White Short bolt</t>
  </si>
  <si>
    <t>PRO8K 4CELL/5G 2WIFI Bluetooth GPS 15 FT Black Short bolt</t>
  </si>
  <si>
    <t>PRO8K 4CELL/5G 2WIFI Bluetooth GPS 15 FT White Short bolt</t>
  </si>
  <si>
    <t>PRO9K 4CELL/5G 4WIFI GPS 1 FT Black Short bolt</t>
  </si>
  <si>
    <t>PRO9K 4CELL/5G 4WIFI GPS 1 FT Black Short bolt N type female</t>
  </si>
  <si>
    <t>PRO9K 4CELL/5G 4WIFI GPS 1 FT White Short bolt</t>
  </si>
  <si>
    <t>PRO9K 4CELL/5G 4WIFI GPS 1 FT White Short bolt N type female</t>
  </si>
  <si>
    <t>PRO9K 4CELL/5G 4WIFI GPS 15 FT Black</t>
  </si>
  <si>
    <t>PRO9K 4CELL/5G 4WIFI GPS 15 FT White</t>
  </si>
  <si>
    <t>WM 2CELL/5G 1 FT White</t>
  </si>
  <si>
    <t>WM 2CELL/5G 10 FT White</t>
  </si>
  <si>
    <t>WM 2CELL/5G 15 FT White</t>
  </si>
  <si>
    <t>5:1 Newfoundland, 4 CELL, GPS, IP67, 5G, Router Mount Plate, Top Cover Plate,</t>
  </si>
  <si>
    <t xml:space="preserve">PRO9N 4CELL/5G 4WIFI GPS </t>
  </si>
  <si>
    <t>9:1 Newfoundland, 4 CELL, 4 WIFI, GPS, IP67, 5G, Router Mount Plate, Top Cover Plate, AC Adapter, Qty. 4 RJ-45 Connector, Fan, Vent, USB-A Connector</t>
  </si>
  <si>
    <t>PRO9N 8CELL/5G GPS  (NO WIFI)</t>
  </si>
  <si>
    <t>PTAPN 1 CELL/5G Black</t>
  </si>
  <si>
    <t>PTAPN WIFI Black</t>
  </si>
  <si>
    <t>PRO4P 4 CELL/5G,  CBRS Directional</t>
  </si>
  <si>
    <t>PRO4P 4 CELL/5G, CBRS Directional</t>
  </si>
  <si>
    <t>PRO2PG 2CELL/5G 3 FT Black</t>
  </si>
  <si>
    <t>PRO2PG 2CELL/5G 6 FT Black</t>
  </si>
  <si>
    <t>PRO3PG 2CELL/5G, GPS, 3 FT Black</t>
  </si>
  <si>
    <t>PRO3PG 2CELL/5G, GPS, 6 FT Black</t>
  </si>
  <si>
    <t>PRO4PG 2CELL/5G, 2 WIFI, 3 FT Black</t>
  </si>
  <si>
    <t>PRO4PG 2CELL/5G, 2 WIFI, 6 FT Black</t>
  </si>
  <si>
    <t>PRO4PG 2CELL/5G, 1WIFI, GPS, 3 FT Black</t>
  </si>
  <si>
    <t>PRO4PG 2CELL/5G, 1WIFI, GPS, 6 FT Black</t>
  </si>
  <si>
    <t>PRO2R 2CELL/5G 1 FT Black</t>
  </si>
  <si>
    <t>PRO2R 2CELL/5G 1 FT Black - N type female</t>
  </si>
  <si>
    <t>PRO2R 2CELL/5G 1 FT Black Short bolt</t>
  </si>
  <si>
    <t>PRO2R 2CELL/5G 1 FT Black Short bolt- N type female</t>
  </si>
  <si>
    <t>PRO2R 2CELL/5G 1 FT White</t>
  </si>
  <si>
    <t>PRO2R 2CELL/5G 1 FT White - N type female</t>
  </si>
  <si>
    <t>PRO2R 2CELL/5G 1 FT White Short bolt</t>
  </si>
  <si>
    <t>PRO2R 2CELL/5G 1 FT White Short Bolt - N type female</t>
  </si>
  <si>
    <t>PRO2R 2CELL/5G 15 FT Black</t>
  </si>
  <si>
    <t>PRO2R 2CELL/5G 15 FT Black short bolt</t>
  </si>
  <si>
    <t>PRO2R 2CELL/5G 15 FT White Short bolt</t>
  </si>
  <si>
    <t>PRO3R 2CELL/5G GPS 1 FT Black</t>
  </si>
  <si>
    <t>PRO3R 2CELL/5G GPS 1 FT Black - N type female</t>
  </si>
  <si>
    <t>PRO3R 2CELL/5G GPS 1 FT Black Short bolt</t>
  </si>
  <si>
    <t>PRO3R 2CELL/5G GPS 1 FT Black short bolt- N type female</t>
  </si>
  <si>
    <t>PRO3R 2CELL/5G GPS 1 FT White</t>
  </si>
  <si>
    <t>PRO3R 2CELL/5G GPS 1 FT White- N type female</t>
  </si>
  <si>
    <t>PRO3R 2CELL/5G GPS 1 FT White Short Bolt</t>
  </si>
  <si>
    <t>PRO3R 2CELL/5G GPS 1 FT White Short bolt - N type female</t>
  </si>
  <si>
    <t>PRO3R 2CELL/5G GPS 15 FT Black</t>
  </si>
  <si>
    <t>PRO3R 2CELL/5G GPS 15 FT Black Short bolt</t>
  </si>
  <si>
    <t>PRO3R 2CELL/5G GPS 15 FT White</t>
  </si>
  <si>
    <t>PRO3R 2CELL/5G GPS 15 FT White short bolt</t>
  </si>
  <si>
    <t>PRO4R 2CELL/5G 2WIFI 1 FT Black</t>
  </si>
  <si>
    <t>PRO4R 2CELL/5G 2WIFI 1 FT Black - N type female</t>
  </si>
  <si>
    <t>PRO4R 2CELL/5G 2WIFI 1 FT Black Short bolt</t>
  </si>
  <si>
    <t>PRO4R 2CELL/5G 2WIFI 1 FT Black Short bolt - N type female</t>
  </si>
  <si>
    <t>PRO4R 2CELL/5G 2WIFI 1 FT White</t>
  </si>
  <si>
    <t>PRO4R 2CELL/5G 2WIFI 1 FT White - N type female</t>
  </si>
  <si>
    <t>PRO4R 2CELL/5G 2WIFI 1 FT White Short bolt</t>
  </si>
  <si>
    <t>PRO4R 2CELL/5G 2WIFI 1 FT White Short bolt - N type female</t>
  </si>
  <si>
    <t>PRO4R 2CELL/5G 2WIFI 15 FT Black Short bolt</t>
  </si>
  <si>
    <t>PRO4R 2CELL/5G 2WIFI 15 FT White</t>
  </si>
  <si>
    <t>PRO4R 2CELL/5G 2WIFI 15 FT White Short bolt</t>
  </si>
  <si>
    <t>PRO5R 2CELL/5G 2WIFI GPS 1 FT Black</t>
  </si>
  <si>
    <t>PRO5R 2CELL/5G 2WIFI GPS 1 FT Black - N type female</t>
  </si>
  <si>
    <t>PRO5R 2CELL/5G 2WIFI GPS 1 FT Black Short bolt</t>
  </si>
  <si>
    <t>PRO5R 2CELL/5G 2WIFI GPS 1 FT Black Short bolt N type female</t>
  </si>
  <si>
    <t>PRO5R 2CELL/5G 2WIFI GPS 1 FT White</t>
  </si>
  <si>
    <t>PRO5R 2CELL/5G 2WIFI GPS 1 FT White - N type female</t>
  </si>
  <si>
    <t>PRO5R 2CELL/5G 2WIFI GPS 1 FT White Short bolt</t>
  </si>
  <si>
    <t>PRO5R 2CELL/5G 2WIFI GPS 1 FT White Short bolt - N type female</t>
  </si>
  <si>
    <t>PRO5R 2CELL/5G 2WIFI GPS 15 FT Black</t>
  </si>
  <si>
    <t>PRO5R 2CELL/5G 2WIFI GPS 15 FT Black Short bolt</t>
  </si>
  <si>
    <t>PRO5R 2CELL/5G 2WIFI GPS 15 FT White</t>
  </si>
  <si>
    <t>PRO5R 2CELL/5G 2WIFI GPS 15 FT White Short bolt</t>
  </si>
  <si>
    <t>PRO6R 2CELL/5G 3WIFI GPS 1 FT Black</t>
  </si>
  <si>
    <t>PRO6R 2CELL/5G 3WIFI GPS 1 FT Black - N type female</t>
  </si>
  <si>
    <t>PRO6R 2CELL/5G 3WIFI GPS 1 FT Black Short bolt</t>
  </si>
  <si>
    <t>PRO6R 2CELL/5G 3WIFI GPS 1 FT Black Short bolt - N type female</t>
  </si>
  <si>
    <t>PRO6R 2CELL/5G 3WIFI GPS 1 FT White</t>
  </si>
  <si>
    <t>PRO6R 2CELL/5G 3WIFI GPS 1 FT White - N type female</t>
  </si>
  <si>
    <t>PRO6R 2CELL/5G 3WIFI GPS 1 FT White Short bolt</t>
  </si>
  <si>
    <t>PRO6R 2CELL/5G 3WIFI GPS 1 FT White Short bolt - N type female</t>
  </si>
  <si>
    <t>PRO6R 2CELL/5G 3WIFI GPS 15 FT Black</t>
  </si>
  <si>
    <t>PRO6R 2CELL/5G 3WIFI GPS 15 FT Black Short Bolt</t>
  </si>
  <si>
    <t>PRO6R 2CELL/5G 3WIFI GPS 15 FT White</t>
  </si>
  <si>
    <t>PRO6R 2CELL/5G 3WIFI GPS 15 FT White Short Bolt</t>
  </si>
  <si>
    <t>PRO2SS 2 CELL/5G, White, SMA Male</t>
  </si>
  <si>
    <t>PRO4SS 2 CELL/5G, 2 WiFi, White, SMA Male</t>
  </si>
  <si>
    <t>PRO5SS 2 CELL/5G, 2 WiFi, GPS, White, SMA Male</t>
  </si>
  <si>
    <t>PRO6SS 4 CELL/5G, 2 WiFi, White, SMA Male</t>
  </si>
  <si>
    <t xml:space="preserve">PRO9SB 4 CELL/5G 4 WIFI GPS </t>
  </si>
  <si>
    <t>PRO9SB 4 CELL/5G 4 WIFI GPS; router mount plate, top cover, AC adapter</t>
  </si>
  <si>
    <t>PRO9SB 4 CELL/5G 4 WIFI GPS; router mount plate, top cover, battery tray ,4 RJ45, DC Barrel , fan, USB port (BATTERY NOT INCLUDED)</t>
  </si>
  <si>
    <t>PRO9SB 4 CELL/5G 4 WIFI GPS; router mount plate, top cover, 4 RJ45, AC adapter, fan</t>
  </si>
  <si>
    <t xml:space="preserve">PTATB  1 CELL/5G Paddle </t>
  </si>
  <si>
    <t>WM 2WIFI 1 FT White</t>
  </si>
  <si>
    <t>WM 2WIFI 15 FT White</t>
  </si>
  <si>
    <t xml:space="preserve">PRO13N 8CELL/5G 4WIFI GPS  </t>
  </si>
  <si>
    <t>PRO13N 8CELL/5G 4WIFI GPS; router mount plate, top cover, (4) RJ45 ports, USB port, AC adapter, fan, battery straps  (BATTERY NOT INCLUDED)</t>
  </si>
  <si>
    <t>Pole Mount Bracket with horizontal and vertical mounting holes- (Chihuahua, Collie, Doberman, Rottweiler)</t>
  </si>
  <si>
    <t>Pole Mount Bracket with horizontal and vertical mounting holes- (Husky, Belgian Shepherd, K9, Australian Shepherd)</t>
  </si>
  <si>
    <t>Pole Mount Bracket- (Husky, Belgian Shepherd, K9) Marine Grade</t>
  </si>
  <si>
    <t>Pole Mount Bracket- (Husky, Belgian Shepherd, K9) Marine Grade, Black</t>
  </si>
  <si>
    <t>Pole Mount Bracket- (Husky,Great Pyranseese) Marine Grade, White</t>
  </si>
  <si>
    <t xml:space="preserve">Wall Mount Bracket- (Husky, Great Pyrenees) </t>
  </si>
  <si>
    <t>Pole Mount Bracket - (Doberman) Marine Grade</t>
  </si>
  <si>
    <t>Base plate and top plate for Newfoundland case antenna</t>
  </si>
  <si>
    <t>Base plate/router mount assembly for Golden Retriever</t>
  </si>
  <si>
    <t>Base plate/router mount assembly for St. Bernard</t>
  </si>
  <si>
    <t>Surge Arrester SMA(F) to SMA(F)</t>
  </si>
  <si>
    <t>Top cover and battery tray for Bernese Mountain Dog</t>
  </si>
  <si>
    <t>Chargetech 20K battery</t>
  </si>
  <si>
    <t>Ground plane with adhesive back; 20"x20", can be cut to size</t>
  </si>
  <si>
    <t>Pole/wall bracket - (Chihuahua, Border Collie, Doberman Rottweiler)</t>
  </si>
  <si>
    <t>Pole/wall bracket - (Australian Shepherd, Belgian Shepherd, Irish Setter,K9 )</t>
  </si>
  <si>
    <t>Wall bracket - (NO predrilled holes,Australian Shepherd,Belgian Shepherd, K9, Irish Setter)</t>
  </si>
  <si>
    <t>Roof/Wall bracket (NO pole mounting hardware; optional mount for Australian Shepherd, Belgian Shepherd, Irish Setter, K9</t>
  </si>
  <si>
    <t>Gasket adapter for 2021 Ford Explorer, Belgian Shepherd</t>
  </si>
  <si>
    <t>Gasket adapter for 2021 Ford Explorer, Doberman and Rottweiler</t>
  </si>
  <si>
    <t>Suction Cup Mount, 1.0" dia Hole</t>
  </si>
  <si>
    <t>Suction Cup Mount, 1.5" dia Hole</t>
  </si>
  <si>
    <t>Type D FAKRA to SMA(F) Adapter, BORDEAUX- CELL/5G</t>
  </si>
  <si>
    <t>Type I FAKRA to RPSMA(F) Adapter, BEIGE - WIFI</t>
  </si>
  <si>
    <t>Type Z FAKRA to RPSMA(F) Adapter, WATER BLUE- BLUETOOTH</t>
  </si>
  <si>
    <t>Type C FAKRA to SMA(F) Adapter, BLUE-GPS</t>
  </si>
  <si>
    <t>Pole mount bracket, Heavy Duty, High Vibration for Husky, Great Pyrenees</t>
  </si>
  <si>
    <t xml:space="preserve">Surge Arrester N(F) to N(M) </t>
  </si>
  <si>
    <t>L Bracket, 1" hole, wall mount</t>
  </si>
  <si>
    <t>Gasket adapter for cuved roof vehicles  (Australian Shepherd)</t>
  </si>
  <si>
    <t>SMA(F) to TS9 male adapter connector</t>
  </si>
  <si>
    <t>1FT  Jumper cable- Reverse polarity</t>
  </si>
  <si>
    <t>LSR200 Cable kit; 2-in-1 antenna 10 ft</t>
  </si>
  <si>
    <t>LSR200 Cable kit; 2-in-1 antenna 15 ft</t>
  </si>
  <si>
    <t>LSR200 Cable kit; 2-in-1 antenna 20 ft</t>
  </si>
  <si>
    <t>LSR200 Cable kit; 5-in-1 antenna 10 ft</t>
  </si>
  <si>
    <t>LSR200 Cable kit; 5-in-1 antenna 15 ft</t>
  </si>
  <si>
    <t>LSR200 Cable kit; 5-in-1 antenna 20 ft</t>
  </si>
  <si>
    <t>LSR200 Cable kit; 6-in-1 antenna 10 ft</t>
  </si>
  <si>
    <t>LSR200 Cable kit; 6-in-1 antenna 15 ft</t>
  </si>
  <si>
    <t>LSR200 Cable kit; 6-in-1 antenna 20 ft</t>
  </si>
  <si>
    <t>LSR200 Cable kit; 3-in-1 antenna 10 ft</t>
  </si>
  <si>
    <t>LSR200 Cable kit; 3-in-1 antenna 15 ft</t>
  </si>
  <si>
    <t>LSR200 Cable kit; 3-in-1 antenna 20 ft</t>
  </si>
  <si>
    <t>LSR200 Cable kit; 4-in-1 antenna 10 ft</t>
  </si>
  <si>
    <t>LSR200 Cable kit; 2-in-1 antenna 14 ft</t>
  </si>
  <si>
    <t>LSR200 Cable kit; 4-in-1 antenna 15 ft</t>
  </si>
  <si>
    <t>LSR200 Cable kit; 7-in-1 antenna 15 ft</t>
  </si>
  <si>
    <t>LSR200 Cable kit; 9-in-1 antenna 10 ft</t>
  </si>
  <si>
    <t>LSR200 Cable kit; 9-in-1 antenna 12 ft</t>
  </si>
  <si>
    <t>LSR200 Cable kit; 9-in-1 antenna 15 ft</t>
  </si>
  <si>
    <t>LSR200 Cable kit; 9-in-1 antenna 20 ft</t>
  </si>
  <si>
    <t>1FT  Jumper cable</t>
  </si>
  <si>
    <t>LSR240 Cable kit; 4-in-1 antenna 40 ft</t>
  </si>
  <si>
    <t>LSR240 Cable kit; 5-in-1 antenna 25 ft</t>
  </si>
  <si>
    <t>LSR240 Cable kit; 5-in-1 antenna 30 ft</t>
  </si>
  <si>
    <t>LSR240 Cable kit; 5-in-1 antenna 40 ft</t>
  </si>
  <si>
    <t>LSR240 Cabble kit; 2-in-1 antenna 30ft</t>
  </si>
  <si>
    <t>LSR240 Cable kit; 2-in-1 antenna 30 ft</t>
  </si>
  <si>
    <t>LSR240 Cable kit; 6-in-1 antenna 30 ft</t>
  </si>
  <si>
    <t>LSR240 Cable kit; 6-in-1 antenna 40 ft</t>
  </si>
  <si>
    <t>LSR240 Cabble kit; 2-in-1 antenna 40ft</t>
  </si>
  <si>
    <t>LSR240 Cable kit; 2-in-1 antenna 40 ft</t>
  </si>
  <si>
    <t>LSR240 Cable kit; 3-in-1 antenna 30 ft</t>
  </si>
  <si>
    <t>LSR240 Cable kit; 3-in-1 antenna 40 ft</t>
  </si>
  <si>
    <t>LSR200 Cable kit; 2-in-1 antenna 3 ft</t>
  </si>
  <si>
    <t>LSR240 Cable kit; 4-in-1 antenna 25 ft</t>
  </si>
  <si>
    <t>LSR240 Cable kit; 8-in-1 antenna 40 ft</t>
  </si>
  <si>
    <t>LSR240 Cable kit; 7-in-1 antenna 25 ft</t>
  </si>
  <si>
    <t>LSR240 Cable kit; 4-in-1 antenna 30 ft</t>
  </si>
  <si>
    <t>LSR240 Cable kit; 9-in-1 antenna 25 ft</t>
  </si>
  <si>
    <t>LSR240 Cable kit; 9-in-1 antenna 30 ft</t>
  </si>
  <si>
    <t>LSR240 Cable kit; 9-in-1 antenna 40 ft</t>
  </si>
  <si>
    <t>LSR240 Cable kit; 5-in-1 antenna 30ft</t>
  </si>
  <si>
    <t>Parsec LMR240 cable kit 20 ft, 8 CELL, 2 WIFI, Bluetooth, GPS, SMA(F) – SMA(M) connectors.</t>
  </si>
  <si>
    <t>LSR400 Cable kit; 2-in-1 antenna 100 ft</t>
  </si>
  <si>
    <t>LSR400 Cable kit; 2-in-1 antenna 25 ft</t>
  </si>
  <si>
    <t>LSR400 Cable kit; 2-in-1 antenna 50 ft</t>
  </si>
  <si>
    <t>LSR400 Cable kit; 4-in-1 antenna 100 ft</t>
  </si>
  <si>
    <t>LSR400 Cable kit; 4-in-1 antenna 125 ft</t>
  </si>
  <si>
    <t>LSR400 Cable kit; 4-in-1 antenna 250 ft</t>
  </si>
  <si>
    <t>LSR400 Cable kit; 4-in-1 antenna 25 ft</t>
  </si>
  <si>
    <t>LSR400 Cable kit; 9-in-1 antenna 150 ft</t>
  </si>
  <si>
    <t>LSR400 Cable kit; 4-in-1 antenna 50 ft</t>
  </si>
  <si>
    <t>LSR400 Cable kit; 11-in-1 antenna 50 ft</t>
  </si>
  <si>
    <t>LSR400 Cable kit; 4-in-1 antenna 75 ft</t>
  </si>
  <si>
    <t>LSR400 Cable kit; 5-in-1 antenna 100 ft</t>
  </si>
  <si>
    <t>LSR400 Cable kit; 5-in-1 antenna 125 ft</t>
  </si>
  <si>
    <t>LSR400 Cable kit; 5-in-1 antenna 25 ft</t>
  </si>
  <si>
    <t>LSR400 Cable kit; 5-in-1 antenna 50 ft</t>
  </si>
  <si>
    <t>LSR400 Cable kit; 5-in-1 antenna 75 ft</t>
  </si>
  <si>
    <t>LSR400 Cable; 100 ft</t>
  </si>
  <si>
    <t>LSR400 Cable; 50ft</t>
  </si>
  <si>
    <t>AG19B Omni MIMO 2 x 4G CBRS 5G NR Antenna w/L-Bracket Mount - Includes 2 x 16ft Coax Cable - SMA Male.</t>
  </si>
  <si>
    <t>4G/5G 4x4 MIMO + GPS DASH ANT. 3m SMA</t>
  </si>
  <si>
    <t>4G/5G 4x4 MIMO + 2x Wifi + GPS DASH ANT. 3m SMA</t>
  </si>
  <si>
    <t>4G/5G 4x4 MIMO + 4x Wifi + GPSDASH ANT. 3m SMA</t>
  </si>
  <si>
    <t>4G/5G 4x4 MIMO + 3x Wifi + GPSDASH ANT. 3m SMA</t>
  </si>
  <si>
    <t>4-IN-1 LOW PROFILE SHARKFIN KIT - FIND4-7-49 + FITTED C32 5m CABLES</t>
  </si>
  <si>
    <t>7-IN-1 LOW PROFILE SHARKFIN KIT - GPSD4-7-49-D + FITTED C29/C32 5m CABLES</t>
  </si>
  <si>
    <t>9-IN-1 LOW PROFILE SHARKFIN KIT - GPSD4-7-49-Q + FITTED C29/C32 5m CABLES</t>
  </si>
  <si>
    <t>LOW PRO 4x4 4G/5G GPS/GNSS 2x2 WiFi IOT BLK ANT 2m CBL SMA/RPSMA</t>
  </si>
  <si>
    <t>LOW PRO 4x4 4G/5G IOT BLK ANT 2m CBL SMA(m)</t>
  </si>
  <si>
    <t>5 in 1 Sharkfin Blk- Ftd Ext Cab</t>
  </si>
  <si>
    <t>5 in 1 Sharkfin Wht- Ftd Ext Cab</t>
  </si>
  <si>
    <t>Fakra Code D Violet Straight Jack to SMA(M) 3000mm TGC-200 - LTE 1</t>
  </si>
  <si>
    <t>Fakra Code D Violet Straight Jack to SMA(M) 3000mm TGC-200 - LTE 2</t>
  </si>
  <si>
    <t>Discone External Mount Wideband Antenna 400-6000MHz 300mm TGC-200 SMA(M)</t>
  </si>
  <si>
    <t>Maximus Ultra Wide Band Flex Antenna  700MHz to 6GHz with 457mm 1.37 SMA(M) Right Angle Plug</t>
  </si>
  <si>
    <t>3dBi Mini Magnetic Mount 699~960MHz/1710~2700MHz 1M RG174 SMA(M)</t>
  </si>
  <si>
    <t>5dBi 2.4/5.1~5.9GHz Dipole Antenna RP-SMA(M) Hinged 90 degree</t>
  </si>
  <si>
    <t>6in1 Raptor II 5m RG-174:GNSS SMA(M):LTE(1&amp;2) SMA(M):WiFi(1&amp;2) RP-SMA(M):AM/FM SMA(M)</t>
  </si>
  <si>
    <t>7in1 RaptorIII (MA1290.A.LBICGRT.002 + braided assembly)</t>
  </si>
  <si>
    <t>Olympian II 3in1 1M GPS/GLONASS/Beidou RG-174 SMA(M) LTE RG-174 SMA(M)/WiFi(2.4GHz) RG-174 RP-SMA(M)</t>
  </si>
  <si>
    <t>Synergy MA1504 4in1 4*5G/4G MIMO Permanent Mount Antenna, 300mm TGC-200/RG-174, SMA(M)</t>
  </si>
  <si>
    <t>Synergy 4-in-1 4*5G/4G SMA(M) and braided cable assembly 5m TGC-200</t>
  </si>
  <si>
    <t>Synergy 5in1 GNSS 300mm RG-174 SMA(M):2*5G/4G(1&amp;2) 300mm SMA(M):2*WiFi 300mm RP-SMA(M)</t>
  </si>
  <si>
    <t>Synergy 7in1 GNSS 300mm RG-174 SMA(M):4*5G/4G 300mm SMA(M):2*WiFi 300mm RP-SMA(M)</t>
  </si>
  <si>
    <t>Synergy 7in1  (MA1507.A.002 braided with cable assemblies) TGC-200 5m</t>
  </si>
  <si>
    <t>Synergy 8in1 GNSS 300mm RG-174 SMA(M):4*5G/4G 300mm SMA(M):3*WiFi 300mm RP-SMA(M)</t>
  </si>
  <si>
    <t>Synergy 9in1 GNSS 300mm RG-174 SMA(M):5*5G/4G 300mm SMA(M):3*WiFi 300mm RP-SMA(M)</t>
  </si>
  <si>
    <t>Synergy X - 7in1 1*GNSS RG-174 SMA(M): 4*5G/4G TGC-200 SMA(M): 2*Wi-Fi TGC-200 SMA(M) 5M Braided Cable Assembly</t>
  </si>
  <si>
    <t>MA170 Monsoon 2in1 Combination Antenna 3000mm LTE(1&amp;2) TGC-200 SMA(M)ST</t>
  </si>
  <si>
    <t>Monsoon 1M LTE MIMO(1&amp;2) SMA(M)ST TGC-200</t>
  </si>
  <si>
    <t>Monsoon 3M GNSS RG-174 SMA(M)ST, LTE MIMO(1&amp;2) CFD200 SMA(M)ST</t>
  </si>
  <si>
    <t>5in1 GNSS:3M RG-174 SMA(M)-LTE(MIMO1&amp;2):3M TGC200 SMA(M) WiFi(1&amp;2):3M TGC200 RP-SMA(M)</t>
  </si>
  <si>
    <t>3-in-1 GNSS and 2*4G MIMO Adhesive / Magnetic Mount Puck Antenna with 2m 1.5DS and SMA(M)</t>
  </si>
  <si>
    <t>2-in-1 2x4G MIMO Adhesive / Magnetic Mount Puck Antenna with 2m 1.5DS and SMA(M)</t>
  </si>
  <si>
    <t>Pantheon 2in1 3M CFD200: 2G/3G/4G(MIMO1)-SMA(M): 2G/3G/4G(MIMO2)-SMA(M)</t>
  </si>
  <si>
    <t>Colosseum 3in1 Screw Mount 3M RG-174 GNSS-SMA(M): LTE(1&amp;2)-SMA(M)</t>
  </si>
  <si>
    <t>Colosseum 5in1 0.3M RG-174 GNSS-SMA(M):LTE(1&amp;2)-SMA(M):2.4/5.8GHz(1&amp;2) RP-SMA(M)</t>
  </si>
  <si>
    <t>4in1 Screwmount 600-6000MHz(1-4) 3m TGC-200 SMA(M) 10kOhm resistor</t>
  </si>
  <si>
    <t>2in1 Wi-Fi(1&amp;2) 3m TGC-200 RP-SMA(M) Wall Mount</t>
  </si>
  <si>
    <t>2in1 White Adhesive Wi-Fi(1&amp;2) 3000mm KSR200-P RP-SMA(M) Wall Mount</t>
  </si>
  <si>
    <t>2in1 Adhesive 4G LTE(1&amp;2) 3M TGC-200 SMA(M)</t>
  </si>
  <si>
    <t>5in1 Adhesive 1M:GNSS-RG174 SMA(M):LTE(1&amp;2)TGC-200 SMA(M):WiFi(1&amp;2)TGC-200 RP-SMA(M) Wall Mount</t>
  </si>
  <si>
    <t>White 5in1 Adhesive 1M:GNSS RG174 SMA(M):LTE(1&amp;2)TGC-200 SMA(M):WiFi(1&amp;2)TGC-200 RP-SMA(M) Wall Mnt</t>
  </si>
  <si>
    <t>4in1 Adhesive 3M: LTE(1&amp;2) TGC-200 SMA(M): Wi-Fi(1&amp;2) TGC-200 RP-SMA(M) Wall Mount</t>
  </si>
  <si>
    <t>4in1 White Adhesive 3M: LTE(1&amp;2) KSR200-P SMA(M): Wi-Fi(1&amp;2) KSR200-P RP-SMA(M) Wall Mount</t>
  </si>
  <si>
    <t>GuardianX 1M 9in1 1*Active GNSS RG-174 SMA(M)ST 8*LTE MIMO TGC-200 SMA(M)ST</t>
  </si>
  <si>
    <t>GuardianX 1M 9in1 1*Active GNSS RG-174 SMA(M)ST 8*LTE MIMO TGC-200 SMA(M)ST Wall Mount</t>
  </si>
  <si>
    <t>7in1 Guardian - 1*GNSS 1m RG-174 SMA(M):4*LTE MIMO 1m TGC-1.5DS SMA(M):2*Wi-Fi MIMO 1m TGC-1.5DS  RP-SMA(M)</t>
  </si>
  <si>
    <t>Bracket for M16 thread brackets</t>
  </si>
  <si>
    <t>Bracket for M19 thread brackets</t>
  </si>
  <si>
    <t>Bracket for M21 thread brackets</t>
  </si>
  <si>
    <t>Bracket for M31 thread brackets</t>
  </si>
  <si>
    <t>600~8000MHz 7dBi Omni Antenna with N Type Female</t>
  </si>
  <si>
    <t>Bracket for Synergy Pole and Wall Mount</t>
  </si>
  <si>
    <t>Penta-band Cellular Connector Mount Monopole Antenna - Hinged SMA Male</t>
  </si>
  <si>
    <t>4in1 Cross Polarised Wideband 5G/4G 4*MIMO Antenna with 5m TGC200 FAKRA Code D and Universal Mount</t>
  </si>
  <si>
    <t>4in1 Cross Polarised Wideband 5G/4G 4*MIMO Antenna with 300mm TGC200 SMA(M) and Universal Mount Kit</t>
  </si>
  <si>
    <t>450-6000MHz X-Polarised Wideband 2*5G/4G MIMO Antenna 3000mm TGC200 N-Type(F) - Universal Mount Kit</t>
  </si>
  <si>
    <t>450-6000MHz Cross Polarised Wideband 8*5G/4G MIMO Antenna 305mm TGC-200 N type (F), sheathed - Universal Mount Kit</t>
  </si>
  <si>
    <t>450-6000MHz Cross Polarised Wideband 2*5G/4G MIMO Antenna 5m TGC-200 SMA(M) - Universal Mount Kit</t>
  </si>
  <si>
    <t>450-6000MHz Cross Polarised Wideband 2*5G/4G MIMO Antenna 300mm TGC-200 SMA(M)</t>
  </si>
  <si>
    <t>GPS/GLONASS/GALILEO/BEiDOU Antenna Hinged SMA Male</t>
  </si>
  <si>
    <t>Bracket for Severla different Thread sizes</t>
  </si>
  <si>
    <t>Akita</t>
  </si>
  <si>
    <t>Akita Lite</t>
  </si>
  <si>
    <t xml:space="preserve">Albatross </t>
  </si>
  <si>
    <t>Australian Shepherd</t>
  </si>
  <si>
    <t>Beagle</t>
  </si>
  <si>
    <t>Belgian Shepherd</t>
  </si>
  <si>
    <t>Bernese Mountain Dog</t>
  </si>
  <si>
    <t>Bloodhound</t>
  </si>
  <si>
    <t>Border Collie</t>
  </si>
  <si>
    <t>Boston Terrier</t>
  </si>
  <si>
    <t>Boxer</t>
  </si>
  <si>
    <t>Bulldog</t>
  </si>
  <si>
    <t>Chihuahua Pro S</t>
  </si>
  <si>
    <t>Chihuahua Pro ST</t>
  </si>
  <si>
    <t>Chihuahua Pro STX</t>
  </si>
  <si>
    <t>Chinook</t>
  </si>
  <si>
    <t>Chinook Lite</t>
  </si>
  <si>
    <t>Chow</t>
  </si>
  <si>
    <t>Collie</t>
  </si>
  <si>
    <t>Condor</t>
  </si>
  <si>
    <t>Doberman</t>
  </si>
  <si>
    <t>Falcon</t>
  </si>
  <si>
    <t>German Shepherd</t>
  </si>
  <si>
    <t>Golden Retriever</t>
  </si>
  <si>
    <t>Great Dane</t>
  </si>
  <si>
    <t>Great Pyrenees</t>
  </si>
  <si>
    <t>Greyhound</t>
  </si>
  <si>
    <t>Husky</t>
  </si>
  <si>
    <t>Irish Setter</t>
  </si>
  <si>
    <t>K9</t>
  </si>
  <si>
    <t>Labrador</t>
  </si>
  <si>
    <t>Newfoundland</t>
  </si>
  <si>
    <t>Phoenix</t>
  </si>
  <si>
    <t>Pointer</t>
  </si>
  <si>
    <t>Pug</t>
  </si>
  <si>
    <t>Rottweiller</t>
  </si>
  <si>
    <t>Springer Spaniel</t>
  </si>
  <si>
    <t>St. Bernard</t>
  </si>
  <si>
    <t>THUNDERBIRD</t>
  </si>
  <si>
    <t>Weimaraner</t>
  </si>
  <si>
    <t>Branch Performance Essentials+Advanced Renewal</t>
  </si>
  <si>
    <t xml:space="preserve">Essentials +Advanced Renewal </t>
  </si>
  <si>
    <t>Essentials Packages</t>
  </si>
  <si>
    <t>LTE Continuity Essentials Packages</t>
  </si>
  <si>
    <t>Mobile Performance Essentials Packages - 5G</t>
  </si>
  <si>
    <t>IoT Essentials Add-on for IoT Connectivity</t>
  </si>
  <si>
    <t>IoT Connectivity to IoT Essentials Add-on Renewal</t>
  </si>
  <si>
    <t xml:space="preserve">Public Sector </t>
  </si>
  <si>
    <t>NetCloud SASE</t>
  </si>
  <si>
    <t>NCS-0KP1-SCDC</t>
  </si>
  <si>
    <t>NCS-0KP3-SCDC</t>
  </si>
  <si>
    <t>NCS-0KP5-SCDC</t>
  </si>
  <si>
    <t>NetCloud SASE Secure Connect Renewal</t>
  </si>
  <si>
    <t>NCS-0KP1-SCDC-R</t>
  </si>
  <si>
    <t>NCS-0KP3-SCDC-R</t>
  </si>
  <si>
    <t>NCS-0KP5-SCDC-R</t>
  </si>
  <si>
    <t>NetCloud-SASE SD-WAN</t>
  </si>
  <si>
    <t>NCS-0LP1-SCDCSD</t>
  </si>
  <si>
    <t>NCS-0LP3-SCDCSD</t>
  </si>
  <si>
    <t>NCS-0LP5-SCDCSD</t>
  </si>
  <si>
    <t>NetCloud-SASE SD-WAN Renewal</t>
  </si>
  <si>
    <t>NCS-0LP1-SCDCSD-R</t>
  </si>
  <si>
    <t>NCS-0LP3-SCDCSD-R</t>
  </si>
  <si>
    <t>NCS-0LP5-SCDCSD-R</t>
  </si>
  <si>
    <t>NCS-0MP1-VESCDC</t>
  </si>
  <si>
    <t>NCS-0MP3-VESCDC</t>
  </si>
  <si>
    <t>NCS-0MP5-VESCDC</t>
  </si>
  <si>
    <t>NCS-0MP1-VESCDC-R</t>
  </si>
  <si>
    <t>NCS-0MP3-VESCDC-R</t>
  </si>
  <si>
    <t>NCS-0MP5-VESCDC-R</t>
  </si>
  <si>
    <t>NCS-0EP1-ZTNA</t>
  </si>
  <si>
    <t>NCS-0EP3-ZTNA</t>
  </si>
  <si>
    <t>NCS-0EP5-ZTNA</t>
  </si>
  <si>
    <t>NCS-0EP1-ZTNA-R</t>
  </si>
  <si>
    <t>NCS-0EP3-ZTNA-R</t>
  </si>
  <si>
    <t>NCS-0EP5-ZTNA-R</t>
  </si>
  <si>
    <t>NCS-0NP1-HMFAI</t>
  </si>
  <si>
    <t>NCS-0NP3-HMFAI</t>
  </si>
  <si>
    <t>NCS-0NP5-HMFAI</t>
  </si>
  <si>
    <t>NCS-0NP1-HMFAI-R</t>
  </si>
  <si>
    <t>NCS-0NP3-HMFAI-R</t>
  </si>
  <si>
    <t>NCS-0NP5-HMFAI-R</t>
  </si>
  <si>
    <t>NCS-0K01-SCDC</t>
  </si>
  <si>
    <t>NCS-0K03-SCDC</t>
  </si>
  <si>
    <t>NCS-0K05-SCDC</t>
  </si>
  <si>
    <t>NCS-0K01-SCDC-R</t>
  </si>
  <si>
    <t>NCS-0K03-SCDC-R</t>
  </si>
  <si>
    <t>NCS-0K05-SCDC-R</t>
  </si>
  <si>
    <t>NCS-0L01-SCDCSD</t>
  </si>
  <si>
    <t>NCS-0L03-SCDCSD</t>
  </si>
  <si>
    <t>NCS-0L05-SCDCSD</t>
  </si>
  <si>
    <t>NCS-0L01-SCDCSD-R</t>
  </si>
  <si>
    <t>NCS-0L03-SCDCSD-R</t>
  </si>
  <si>
    <t>NCS-0L05-SCDCSD-R</t>
  </si>
  <si>
    <t>NCS-0M01-VESCDC</t>
  </si>
  <si>
    <t>NCS-0M03-VESCDC</t>
  </si>
  <si>
    <t>NCS-0M05-VESCDC</t>
  </si>
  <si>
    <t>NCS-0M01-VESCDC-R</t>
  </si>
  <si>
    <t>NCS-0M03-VESCDC-R</t>
  </si>
  <si>
    <t>NCS-0M05-VESCDC-R</t>
  </si>
  <si>
    <t>NCS-0E01-ZTNA</t>
  </si>
  <si>
    <t>NCS-0E03-ZTNA</t>
  </si>
  <si>
    <t>NCS-0E05-ZTNA</t>
  </si>
  <si>
    <t>NCS-0E01-ZTNA-R</t>
  </si>
  <si>
    <t>NCS-0E03-ZTNA-R</t>
  </si>
  <si>
    <t>NCS-0E05-ZTNA-R</t>
  </si>
  <si>
    <t>NCS-0B01-SDWAN</t>
  </si>
  <si>
    <t>NCS-0B03-SDWAN</t>
  </si>
  <si>
    <t>NCS-0B05-SDWAN</t>
  </si>
  <si>
    <t>NCS-0B01-SDWAN-R</t>
  </si>
  <si>
    <t>NCS-0B03-SDWAN-R</t>
  </si>
  <si>
    <t>NCS-0B05-SDWAN-R</t>
  </si>
  <si>
    <t>NetCloud SASE Data Credit</t>
  </si>
  <si>
    <t>NCS-0D01-DC</t>
  </si>
  <si>
    <t>NCS-0D03-DC</t>
  </si>
  <si>
    <t>NCS-0D05-DC</t>
  </si>
  <si>
    <t>NCS-0D01-DC-R</t>
  </si>
  <si>
    <t>NCS-0D03-DC-R</t>
  </si>
  <si>
    <t>NCS-0D05-DC-R</t>
  </si>
  <si>
    <t>170840-001</t>
  </si>
  <si>
    <t>Ericom Web Application Isolation Renewal</t>
  </si>
  <si>
    <t>ERCM-0001-AAS-R</t>
  </si>
  <si>
    <t>ERCM-0003-AAS-R</t>
  </si>
  <si>
    <t>ERCM-0005-AAS-R</t>
  </si>
  <si>
    <t>Ericom Secure Web Gateway Renewal</t>
  </si>
  <si>
    <t>ERCM-0001-SWG-R</t>
  </si>
  <si>
    <t>ERCM-0003-SWG-R</t>
  </si>
  <si>
    <t>ERCM-0005-SWG-R</t>
  </si>
  <si>
    <t>Ericom Secure Web Gateway with Targeted Isolation Renewal</t>
  </si>
  <si>
    <t>ERCM-0001-WS-R</t>
  </si>
  <si>
    <t>ERCM-0003-WS-R</t>
  </si>
  <si>
    <t>ERCM-0005-WS-R</t>
  </si>
  <si>
    <t>Ericom Secure Web Gateway with Full Isolation Renewal</t>
  </si>
  <si>
    <t>ERCM-0001-WSF-R</t>
  </si>
  <si>
    <t>ERCM-0003-WSF-R</t>
  </si>
  <si>
    <t>ERCM-0005-WSF-R</t>
  </si>
  <si>
    <t>Ericom Data Security for GenAI Renewal</t>
  </si>
  <si>
    <t>ERCM-0001-WSG-R</t>
  </si>
  <si>
    <t>ERCM-0003-WSG-R</t>
  </si>
  <si>
    <t>ERCM-0005-WSG-R</t>
  </si>
  <si>
    <t>Ericom Web Security DNS Over HTTPS Renewal</t>
  </si>
  <si>
    <t>ERCM-0001-WSD-R</t>
  </si>
  <si>
    <t>ERCM-0003-WSD-R</t>
  </si>
  <si>
    <t>ERCM-0005-WSD-R</t>
  </si>
  <si>
    <t>ERCM-JUMP-10</t>
  </si>
  <si>
    <t>MAX5-0920-C7A-XE</t>
  </si>
  <si>
    <t>MAX5-1700-120B-XE</t>
  </si>
  <si>
    <t>MBX5-1900-5GB-XE</t>
  </si>
  <si>
    <t>MBX5-2105-5GB-XE</t>
  </si>
  <si>
    <t>E-Rate Renewal</t>
  </si>
  <si>
    <t>MBX1-NCESSLOC-R</t>
  </si>
  <si>
    <t>MBX3-NCESSLOC-R</t>
  </si>
  <si>
    <t>MBX5-NCESSLOC-R</t>
  </si>
  <si>
    <t>MAX1-NCESSLOC-R</t>
  </si>
  <si>
    <t>MAX3-NCESSLOC-R</t>
  </si>
  <si>
    <t>MAX5-NCESSLOC-R</t>
  </si>
  <si>
    <t>AccessNow</t>
  </si>
  <si>
    <t>ERCM-000P-8700</t>
  </si>
  <si>
    <t>ERCM-0001-8740</t>
  </si>
  <si>
    <t>ERCM-0003-8740</t>
  </si>
  <si>
    <t>ERCM-0005-8740</t>
  </si>
  <si>
    <t>ERCM-0001-8740-R</t>
  </si>
  <si>
    <t>ERCM-0003-8740-R</t>
  </si>
  <si>
    <t>ERCM-0005-8740-R</t>
  </si>
  <si>
    <t>ERCM-000P-8760</t>
  </si>
  <si>
    <t>ERCM-0001-8780</t>
  </si>
  <si>
    <t>ERCM-0003-8780</t>
  </si>
  <si>
    <t>ERCM-0005-8780</t>
  </si>
  <si>
    <t>ERCM-0001-8780-R</t>
  </si>
  <si>
    <t>ERCM-0003-8780-R</t>
  </si>
  <si>
    <t>ERCM-0005-8780-R</t>
  </si>
  <si>
    <t>ERCM-0001-8910</t>
  </si>
  <si>
    <t>ERCM-0003-8910</t>
  </si>
  <si>
    <t>ERCM-0005-8910</t>
  </si>
  <si>
    <t>ERCM-0001-8910-R</t>
  </si>
  <si>
    <t>ERCM-0003-8910-R</t>
  </si>
  <si>
    <t>ERCM-0005-8910-R</t>
  </si>
  <si>
    <t>ERCM-0001-8960</t>
  </si>
  <si>
    <t>ERCM-0003-8960</t>
  </si>
  <si>
    <t>ERCM-0005-8960</t>
  </si>
  <si>
    <t>ERCM-0001-8960-R</t>
  </si>
  <si>
    <t>ERCM-0003-8960-R</t>
  </si>
  <si>
    <t>ERCM-0005-8960-R</t>
  </si>
  <si>
    <t>Ericom Connect</t>
  </si>
  <si>
    <t>ERCM-0001-6540</t>
  </si>
  <si>
    <t>ERCM-0003-6540</t>
  </si>
  <si>
    <t>ERCM-0005-6540</t>
  </si>
  <si>
    <t>ERCM-0001-6540-R</t>
  </si>
  <si>
    <t>ERCM-0003-6540-R</t>
  </si>
  <si>
    <t>ERCM-0005-6540-R</t>
  </si>
  <si>
    <t>ERCM-0001-6580</t>
  </si>
  <si>
    <t>ERCM-0003-6580</t>
  </si>
  <si>
    <t>ERCM-0005-6580</t>
  </si>
  <si>
    <t>ERCM-0001-6580-R</t>
  </si>
  <si>
    <t>ERCM-0003-6580-R</t>
  </si>
  <si>
    <t>ERCM-0005-6580-R</t>
  </si>
  <si>
    <t>ERCM-000P-6560</t>
  </si>
  <si>
    <t>ERCM-000P-6610</t>
  </si>
  <si>
    <t>ERCM-0001-6610</t>
  </si>
  <si>
    <t>ERCM-0003-6610</t>
  </si>
  <si>
    <t>ERCM-0005-6610</t>
  </si>
  <si>
    <t>ERCM-0001-6610-R</t>
  </si>
  <si>
    <t>ERCM-0003-6610-R</t>
  </si>
  <si>
    <t>ERCM-0005-6610-R</t>
  </si>
  <si>
    <t>ERCM-0001-6660</t>
  </si>
  <si>
    <t>ERCM-0003-6660</t>
  </si>
  <si>
    <t>ERCM-0005-6660</t>
  </si>
  <si>
    <t>ERCM-0001-6660-R</t>
  </si>
  <si>
    <t>ERCM-0003-6660-R</t>
  </si>
  <si>
    <t>ERCM-0005-6660-R</t>
  </si>
  <si>
    <t>1-yr NetCloud Branch 5G Adapter Essentials Plan, Advanced Plan, and W4005 outdoor adapter (5GB modem), NA</t>
  </si>
  <si>
    <t>3-yr NetCloud Branch 5G Adapter Essentials Plan, Advanced Plan, and W4005 outdoor adapter (5GB modem), NA</t>
  </si>
  <si>
    <t>5-yr NetCloud Branch 5G Adapter Essentials Plan, Advanced Plan, and W4005 outdoor adapter (5GB modem), NA</t>
  </si>
  <si>
    <t xml:space="preserve">5-yr NetCloud Branch LTE Adapter Essentials Plan and L950 adapter (300Mbps modem, 4FF SIM), Americas    </t>
  </si>
  <si>
    <t>5-yr NetCloud IoT Essentials Plan and S750 router (150 Mbps modem), with AC power supply and antennas, North America</t>
  </si>
  <si>
    <t>1-yr Renewal NetCloud Exchange Service Gateway, self-hosted virtual appliance with 500 Mbps throughput</t>
  </si>
  <si>
    <t>5-yr Renewal NetCloud Exchange Service Gateway, self-hosted virtual appliance with 500 Mbps throughput</t>
  </si>
  <si>
    <t>1-yr NetCloud SASE Secure Connect Premium (includes Data Credit, HMF, and AI Insights) (requires corresponding Essentials Plan)</t>
  </si>
  <si>
    <t>3-yr NetCloud SASE Secure Connect Premium (includes Data Credit, HMF, and AI Insights) (requires corresponding Essentials Plan)</t>
  </si>
  <si>
    <t>5-yr NetCloud SASE Secure Connect Premium (includes Data Credit, HMF, and AI Insights) (requires corresponding Essentials Plan)</t>
  </si>
  <si>
    <t>1-yr Renewal NetCloud SASE Secure Connect Premium (includes Data Credit, HMF, and AI Insights) (requires corresponding Essentials Plan)</t>
  </si>
  <si>
    <t>3-yr Renewal NetCloud SASE Secure Connect Premium (includes Data Credit, HMF, and AI Insights) (requires corresponding Essentials Plan)</t>
  </si>
  <si>
    <t>5-yr Renewal NetCloud SASE Secure Connect Premium (includes Data Credit, HMF, and AI Insights) (requires corresponding Essentials Plan)</t>
  </si>
  <si>
    <t>1-yr NetCloud SASE SD-WAN Premium (includes Secure Connect, Data Credit, HMF, and AI Insights) (requires corresponding Essentials Plan)</t>
  </si>
  <si>
    <t>3-yr NetCloud SASE SD-WAN Premium (includes Secure Connect, Data Credit, HMF, and AI Insights) (requires corresponding Essentials Plan)</t>
  </si>
  <si>
    <t>5-yr NetCloud SASE SD-WAN Premium (includes Secure Connect, Data Credit, HMF, and AI Insights) (requires corresponding Essentials Plan)</t>
  </si>
  <si>
    <t>1-yr Renewal NetCloud SASE SD-WAN Premium (includes Secure Connect, Data Credit, HMF, and AI Insights) (requires corresponding Essentials Plan)</t>
  </si>
  <si>
    <t>3-yr Renewal NetCloud SASE SD-WAN Premium (includes Secure Connect, Data Credit, HMF, and AI Insights) (requires corresponding Essentials Plan)</t>
  </si>
  <si>
    <t>5-yr Renewal NetCloud SASE SD-WAN Premium (includes Secure Connect, Data Credit, HMF, and AI Insights) (requires corresponding Essentials Plan)</t>
  </si>
  <si>
    <t>1-yr NetCloud SASE Virtual Edge Premium (includes Secure Connect, Data Credit, HMF, and AI Insights, and NetCloud Essentials)</t>
  </si>
  <si>
    <t>3-yr NetCloud SASE Virtual Edge Premium (includes Secure Connect, Data Credit, HMF, and AI Insights, and NetCloud Essentials)</t>
  </si>
  <si>
    <t>5-yr NetCloud SASE Virtual Edge Premium (includes Secure Connect, Data Credit, HMF, and AI Insights, and NetCloud Essentials)</t>
  </si>
  <si>
    <t>1-yr Renewal NetCloud SASE Virtual Edge Premium (includes Secure Connect, Data Credit, HMF, and AI Insights, and NetCloud Essentials)</t>
  </si>
  <si>
    <t>3-yr Renewal NetCloud SASE Virtual Edge Premium (includes Secure Connect, Data Credit, HMF, and AI Insights, and NetCloud Essentials)</t>
  </si>
  <si>
    <t>5-yr Renewal NetCloud SASE Virtual Edge Premium (includes Secure Connect, Data Credit, HMF, and AI Insights, and NetCloud Essentials)</t>
  </si>
  <si>
    <t>1-yr NetCloud SASE ZTNA for Users Premium (includes HMF, AI Insights) (requires NetCloud SASE Secure Connect)</t>
  </si>
  <si>
    <t>3-yr NetCloud SASE ZTNA for Users Premium (includes HMF, AI Insights) (requires NetCloud SASE Secure Connect)</t>
  </si>
  <si>
    <t>5-yr NetCloud SASE ZTNA for Users Premium (includes HMF, AI Insights) (requires NetCloud SASE Secure Connect)</t>
  </si>
  <si>
    <t>1-yr Renewal NetCloud SASE ZTNA for Users Premium (includes HMF, AI Insights) (requires NetCloud SASE Secure Connect)</t>
  </si>
  <si>
    <t>3-yr Renewal NetCloud SASE ZTNA for Users Premium (includes HMF, AI Insights) (requires NetCloud SASE Secure Connect)</t>
  </si>
  <si>
    <t>5-yr Renewal NetCloud SASE ZTNA for Users Premium (includes HMF, AI Insights) (requires NetCloud SASE Secure Connect)</t>
  </si>
  <si>
    <t>1-yr NetCloud SASE Premium Add-On (includes HMF, AI Insights) (requires corresponding NetCloud SASE Secure Connect or NetCloud SASE SD-WAN)</t>
  </si>
  <si>
    <t>3-yr NetCloud SASE Premium Add-On (includes HMF, AI Insights) (requires corresponding NetCloud SASE Secure Connect or NetCloud SASE SD-WAN)</t>
  </si>
  <si>
    <t>5-yr NetCloud SASE Premium Add-On (includes HMF, AI Insights) (requires corresponding NetCloud SASE Secure Connect or NetCloud SASE SD-WAN)</t>
  </si>
  <si>
    <t>1-yr Renewal NetCloud SASE Premium Add-On (includes HMF, AI Insights) (requires corresponding NetCloud SASE Secure Connect or NetCloud SASE SD-WAN)</t>
  </si>
  <si>
    <t>3-yr Renewal NetCloud SASE Premium Add-On (includes HMF, AI Insights) (requires corresponding NetCloud SASE Secure Connect or NetCloud SASE SD-WAN)</t>
  </si>
  <si>
    <t>5-yr Renewal NetCloud SASE Premium Add-On (includes HMF, AI Insights) (requires corresponding NetCloud SASE Secure Connect or NetCloud SASE SD-WAN)</t>
  </si>
  <si>
    <t>1-yr NetCloud SASE Secure Connect (includes Data Credit) (requires corresponding Essentials Plan)</t>
  </si>
  <si>
    <t>3-yr NetCloud SASE Secure Connect (includes Data Credit) (requires corresponding Essentials Plan)</t>
  </si>
  <si>
    <t>5-yr NetCloud SASE Secure Connect (includes Data Credit) (requires corresponding Essentials Plan)</t>
  </si>
  <si>
    <t>1-yr Renewal NetCloud SASE Secure Connect (includes Data Credit) (requires corresponding Essentials Plan)</t>
  </si>
  <si>
    <t>3-yr Renewal NetCloud SASE Secure Connect (includes Data Credit) (requires corresponding Essentials Plan)</t>
  </si>
  <si>
    <t>5-yr Renewal NetCloud SASE Secure Connect (includes Data Credit) (requires corresponding Essentials Plan)</t>
  </si>
  <si>
    <t>1-yr NetCloud SASE SD-WAN (includes Secure Connect and Data Credit) (requires corresponding Essentials Plan)</t>
  </si>
  <si>
    <t>3-yr NetCloud SASE SD-WAN (includes Secure Connect and Data Credit) (requires corresponding Essentials Plan)</t>
  </si>
  <si>
    <t>5-yr NetCloud SASE SD-WAN (includes Secure Connect and Data Credit) (requires corresponding Essentials Plan)</t>
  </si>
  <si>
    <t>1-yr Renewal NetCloud SASE SD-WAN (includes Secure Connect and Data Credit) (requires corresponding Essentials Plan)</t>
  </si>
  <si>
    <t>3-yr Renewal NetCloud SASE SD-WAN (includes Secure Connect and Data Credit) (requires corresponding Essentials Plan)</t>
  </si>
  <si>
    <t>5-yr Renewal NetCloud SASE SD-WAN (includes Secure Connect and Data Credit) (requires corresponding Essentials Plan)</t>
  </si>
  <si>
    <t>1-yr NetCloud SASE Virtual Edge (includes Secure Connect, Data Credit, and NetCloud Essentials)</t>
  </si>
  <si>
    <t>3-yr NetCloud SASE Virtual Edge (includes Secure Connect, Data Credit, and NetCloud Essentials)</t>
  </si>
  <si>
    <t>5-yr NetCloud SASE Virtual Edge (includes Secure Connect, Data Credit, and NetCloud Essentials)</t>
  </si>
  <si>
    <t>1-yr Renewal NetCloud SASE Virtual Edge (includes Secure Connect, Data Credit, and NetCloud Essentials)</t>
  </si>
  <si>
    <t>3-yr Renewal NetCloud SASE Virtual Edge (includes Secure Connect, Data Credit, and NetCloud Essentials)</t>
  </si>
  <si>
    <t>5-yr Renewal NetCloud SASE Virtual Edge (includes Secure Connect, Data Credit, and NetCloud Essentials)</t>
  </si>
  <si>
    <t>1-yr NetCloud SASE ZTNA for Users (requires NetCloud SASE Secure Connect)</t>
  </si>
  <si>
    <t>3-yr NetCloud SASE ZTNA for Users (requires NetCloud SASE Secure Connect)</t>
  </si>
  <si>
    <t>5-yr NetCloud SASE ZTNA for Users (requires NetCloud SASE Secure Connect)</t>
  </si>
  <si>
    <t>1-yr Renewal NetCloud SASE ZTNA for Users (requires NetCloud SASE Secure Connect)</t>
  </si>
  <si>
    <t>3-yr Renewal NetCloud SASE ZTNA for Users (requires NetCloud SASE Secure Connect)</t>
  </si>
  <si>
    <t>5-yr Renewal NetCloud SASE ZTNA for Users (requires NetCloud SASE Secure Connect)</t>
  </si>
  <si>
    <t>1-yr NetCloud SASE SD-WAN Add-On (requires corresponding NetCloud SASE Secure Connect or NetCloud SASE Secure Connect Premium)</t>
  </si>
  <si>
    <t>3-yr NetCloud SASE SD-WAN Add-On (requires corresponding NetCloud SASE Secure Connect or NetCloud SASE Secure Connect Premium)</t>
  </si>
  <si>
    <t>5-yr NetCloud SASE SD-WAN Add-On (requires corresponding NetCloud SASE Secure Connect or NetCloud SASE Secure Connect Premium)</t>
  </si>
  <si>
    <t>1-yr Renewal NetCloud SASE SD-WAN Add-On (requires corresponding NetCloud SASE Secure Connect or NetCloud SASE Secure Connect Premium)</t>
  </si>
  <si>
    <t>3-yr Renewal NetCloud SASE SD-WAN Add-On (requires corresponding NetCloud SASE Secure Connect or NetCloud SASE Secure Connect Premium)</t>
  </si>
  <si>
    <t>5-yr Renewal NetCloud SASE SD-WAN Add-On (requires corresponding NetCloud SASE Secure Connect or NetCloud SASE Secure Connect Premium)</t>
  </si>
  <si>
    <t xml:space="preserve">1-yr NetCloud SASE Data Credit 500GB Add-On </t>
  </si>
  <si>
    <t>3-yr NetCloud SASE Data Credit 3x 500GB Add-On (500GB per year)</t>
  </si>
  <si>
    <t>5-yr NetCloud SASE Data Credit 5x 500GB Add-On (500GB per year)</t>
  </si>
  <si>
    <t xml:space="preserve">1-yr Renewal NetCloud SASE Data Credit 500GB Add-On </t>
  </si>
  <si>
    <t>3-yr Renewal NetCloud SASE Data Credit 3x 500GB Add-On (500GB per year)</t>
  </si>
  <si>
    <t>5-yr Renewal NetCloud SASE Data Credit 5x 500GB Add-On (500GB per year)</t>
  </si>
  <si>
    <t>SIM insertion of 1 SIM per NetCloud package, must be combined with one of the following; 170594-000, 170594-002, 170752-000, 170752-001,170753-000, or 170840-001 or Customer Supplied</t>
  </si>
  <si>
    <t>SIM insertion of 2 SIM per NetCloud package, must be combined with two of the following; 170594-000, 170594-002, 170752-000, 170752-001, 170753-000, or 170840-001 or Customer Supplied</t>
  </si>
  <si>
    <t>GPIO Cable, Small 2x2 Black 3M 22AWG; Used with IBR1700, IBR900, IBR600C/IBR650C, IBR200, R500-PLTE</t>
  </si>
  <si>
    <t>Rollover Serial Cable, RJ45-RJ45 Gray 2.1M; Used with W1850</t>
  </si>
  <si>
    <t>Rollover Serial Cable, RJ45-RJ45 Gray 4.3M; Used with W1850</t>
  </si>
  <si>
    <t>NetCloud Reinstatement Fee</t>
  </si>
  <si>
    <t>1-yr Renewal Ericom Web Application Isolation per User</t>
  </si>
  <si>
    <t>3-yr Renewal Ericom Web Application Isolation per User</t>
  </si>
  <si>
    <t>5-yr Renewal Renewal Ericom Web Application Isolation per User</t>
  </si>
  <si>
    <t>1-yr Renewal Ericom Secure Web Gateway per User</t>
  </si>
  <si>
    <t>3-yr Renewal Ericom Secure Web Gateway per User</t>
  </si>
  <si>
    <t>5-yr Renewal Ericom Secure Web Gateway per User</t>
  </si>
  <si>
    <t>1-yr Renewal Ericom Secure Web Gateway with Targeted Isolation per User</t>
  </si>
  <si>
    <t>3-yr Renewal Ericom Secure Web Gateway with Targeted Isolation per User</t>
  </si>
  <si>
    <t>5-yr Renewal Ericom Secure Web Gateway with Targeted Isolation per User</t>
  </si>
  <si>
    <t>1-yr Renewal Ericom Secure Web Gateway with Full Isolation per User</t>
  </si>
  <si>
    <t>3-yr Renewal Ericom Secure Web Gateway with Full Isolation per User</t>
  </si>
  <si>
    <t>5-yr Renewal Ericom Secure Web Gateway with Full Isolation per User</t>
  </si>
  <si>
    <t>1-yr Renewal Ericom Data Security for GenAI per User</t>
  </si>
  <si>
    <t>3-yr Renewal Ericom Data Security for GenAI per User</t>
  </si>
  <si>
    <t>5-yr Renewal Ericom Data Security for GenAI per User</t>
  </si>
  <si>
    <t>1-yr Renewal Ericom Web Security DNS Over HTTPS per User</t>
  </si>
  <si>
    <t>3-yr Renewal Ericom Web Security DNS Over HTTPS per User</t>
  </si>
  <si>
    <t>5-yr Renewal Ericom Web Security DNS Over HTTPS per User</t>
  </si>
  <si>
    <t>Ericom Jumpstart Deployment Assistance only in Year 1 Includes: Best Practices &amp; Knowledge Transfer</t>
  </si>
  <si>
    <t>5-yr E-Rate Bus WiFi: NetCloud Mobile Essentials Plan, Mobile Standard Plan and R920 router with WiFi (300Mbps modem), Cellular antennas, no AC power supply, North America</t>
  </si>
  <si>
    <t>1-yr E-Rate Bus WiFi: NetCloud Mobile Essentials Plan, Mobile Standard Plan and IBR1700 router with WiFi (1200Mbps modem), no antennas, no AC power supply, North America</t>
  </si>
  <si>
    <t>2-yr E-Rate Bus WiFi: NetCloud Mobile Essentials Plan, Mobile Standard Plan and IBR1700 router with WiFi (1200Mbps modem), no antennas, no AC power supply, North America</t>
  </si>
  <si>
    <t>3-yr E-Rate Bus WiFi: NetCloud Mobile Essentials Plan, Mobile Standard Plan and IBR1700 router with WiFi (1200Mbps modem), no antennas, no AC power supply, North America</t>
  </si>
  <si>
    <t>5-yr E-Rate Bus WiFi: NetCloud Mobile Essentials Plan, Mobile Standard Plan and IBR1700 router with WiFi (1200Mbps modem), no antennas, no AC power supply, North America</t>
  </si>
  <si>
    <t>1-yr E-Rate Bus WiFi: NetCloud Mobile Performance Essentials Plan, Mobile Standard Plan and R1900 router with WiFi (5G modem, 4FF SIM optional but not included), no antennas, no AC power supply, Global</t>
  </si>
  <si>
    <t>2-yr E-Rate Bus WiFi: NetCloud Mobile Performance Essentials Plan, Mobile Standard Plan and R1900 router with WiFi (5G modem, 4FF SIM optional but not included), no antennas, no AC power supply, Global</t>
  </si>
  <si>
    <t>3-yr E-Rate Bus WiFi: NetCloud Mobile Performance Essentials Plan, Mobile Standard Plan and R1900 router with WiFi (5G modem, 4FF SIM optional but not included), no antennas, no AC power supply, Global</t>
  </si>
  <si>
    <t>5-yr E-Rate Bus WiFi: NetCloud Mobile Performance Essentials Plan, Mobile Standard Plan and R1900 router with WiFi (5G modem, 4FF SIM optional but not included), no antennas, no AC power supply, Global</t>
  </si>
  <si>
    <t xml:space="preserve">5-yr E-Rate Bus WiFi: NetCloud Mobile Performance 5G Router Essentials Plan, Mobile Standard Plan and R2105 router with WiFi (5G modem, 4FF SIM optional but not included), integrated antennas,  no AC power supply, Global  </t>
  </si>
  <si>
    <t>1-yr Renewal NetCloud Mobile Performance Essentials Plan and Mobile Standard Plan</t>
  </si>
  <si>
    <t>3-yr Renewal NetCloud Mobile Performance Essentials Plan and Mobile Standard Plan</t>
  </si>
  <si>
    <t>5-yr Renewal NetCloud Mobile Performance Essentials Plan and Mobile Standard Plan</t>
  </si>
  <si>
    <t>1-yr Renewal NetCloud Mobile Essentials Plan and Mobile Standard Plan</t>
  </si>
  <si>
    <t>3-yr Renewal NetCloud Mobile Essentials Plan and Mobile Standard Plan</t>
  </si>
  <si>
    <t>5-yr Renewal NetCloud Mobile Essentials Plan and Mobile Standard Plan</t>
  </si>
  <si>
    <t>Ericom AccessNow Concurrent Users, per concurrent User</t>
  </si>
  <si>
    <t>1-yr Ericom AccessNow Concurrent Users - Maintenance, per concurrent User</t>
  </si>
  <si>
    <t>3-yr Ericom AccessNow Concurrent Users - Maintenance, per concurrent User</t>
  </si>
  <si>
    <t>5-yr Ericom AccessNow Concurrent Users - Maintenance, per concurrent User</t>
  </si>
  <si>
    <t>1-yr Renewal, Ericom AccessNow Concurrent Users - Maintenance, per concurrent User</t>
  </si>
  <si>
    <t>3-yr Renewal, Ericom AccessNow Concurrent Users - Maintenance, per concurrent User</t>
  </si>
  <si>
    <t>5-yr Renewal, Ericom AccessNow Concurrent Users - Maintenance, per concurrent User</t>
  </si>
  <si>
    <t>Ericom AccessNow  Named Users, per User</t>
  </si>
  <si>
    <t>1-yr Ericom AccessNow Named Users - Maintenance, per User</t>
  </si>
  <si>
    <t>3-yr Ericom AccessNow Named Users - Maintenance, per User</t>
  </si>
  <si>
    <t>5-yr Ericom AccessNow Named Users - Maintenance, per User</t>
  </si>
  <si>
    <t>1-yr Renewal, Ericom AccessNow Named Users - Maintenance, per User</t>
  </si>
  <si>
    <t>3-yr Renewal, Ericom AccessNow Named Users - Maintenance, per User</t>
  </si>
  <si>
    <t>5-yr Renewal, Ericom AccessNow Named Users - Maintenance, per User</t>
  </si>
  <si>
    <t>1-yr Ericom AccessNow Subscr. License Conc Users , per concurrent User</t>
  </si>
  <si>
    <t>3-yr Ericom AccessNow Subscr. License Conc Users , per concurrent User</t>
  </si>
  <si>
    <t>5-yr Ericom AccessNow Subscr. License Conc Users , per concurrent User</t>
  </si>
  <si>
    <t>1-yr Renewal, Ericom AccessNow Subscr. License Conc Users , per concurrent User</t>
  </si>
  <si>
    <t>3-yr Renewal, Ericom AccessNow Subscr. License Conc Users , per concurrent User</t>
  </si>
  <si>
    <t>5-yr Renewal, Ericom AccessNow Subscr. License Conc Users , per concurrent User</t>
  </si>
  <si>
    <t>1-yr Ericom AccessNow Subscr. License Named Users , per User</t>
  </si>
  <si>
    <t>3-yr Ericom AccessNow Subscr. License Named Users , per User</t>
  </si>
  <si>
    <t>5-yr Ericom AccessNow Subscr. License Named Users , per User</t>
  </si>
  <si>
    <t>1-yr Renewal, Ericom AccessNow Subscr. License Named Users , per User</t>
  </si>
  <si>
    <t>3-yr Renewal, Ericom AccessNow Subscr. License Named Users , per User</t>
  </si>
  <si>
    <t>5-yr Renewal, Ericom AccessNow Subscr. License Named Users , per User</t>
  </si>
  <si>
    <t>1-yr Ericom Ericom Connect Enterprise(#2)  Con Users - Maintenance, per concurrent user</t>
  </si>
  <si>
    <t>3-yr Ericom Ericom Connect Enterprise(#2)  Con Users - Maintenance, per concurrent user</t>
  </si>
  <si>
    <t>5-yr Ericom Ericom Connect Enterprise(#2)  Con Users - Maintenance, per concurrent user</t>
  </si>
  <si>
    <t>1-yr Renewal, Ericom Ericom Connect Enterprise(#2)  Con Users - Maintenance, per concurrent user</t>
  </si>
  <si>
    <t>3-yr Renewal, Ericom Ericom Connect Enterprise(#2)  Con Users - Maintenance, per concurrent user</t>
  </si>
  <si>
    <t>5-yr Renewal, Ericom Ericom Connect Enterprise(#2)  Con Users - Maintenance, per concurrent user</t>
  </si>
  <si>
    <t>1-yr Ericom Ericom Connect Enterprise(#2)  Named Users - Maintenance, per user</t>
  </si>
  <si>
    <t>3-yr Ericom Ericom Connect Enterprise(#2)  Named Users - Maintenance, per user</t>
  </si>
  <si>
    <t>5-yr Ericom Ericom Connect Enterprise(#2)  Named Users - Maintenance, per user</t>
  </si>
  <si>
    <t>1-yr Renewal, Ericom Ericom Connect Enterprise(#2)  Named Users - Maintenance, per user</t>
  </si>
  <si>
    <t>3-yr Renewal, Ericom Ericom Connect Enterprise(#2)  Named Users - Maintenance, per user</t>
  </si>
  <si>
    <t>5-yr Renewal, Ericom Ericom Connect Enterprise(#2)  Named Users - Maintenance, per user</t>
  </si>
  <si>
    <t>Ericom Ericom Connect Enterprise(#2)  Named Users, per user</t>
  </si>
  <si>
    <t>Ericom Ericom Connect Enterprise(#2)  Concurrent Users, per concurrent user</t>
  </si>
  <si>
    <t>1-yr Ericom Ericom Connect Enterprise(#2)  Subscr. Concurrent Users, per concurrent user</t>
  </si>
  <si>
    <t>3-yr Ericom Ericom Connect Enterprise(#2)  Subscr. Concurrent Users, per concurrent user</t>
  </si>
  <si>
    <t>5-yr Ericom Ericom Connect Enterprise(#2)  Subscr. Concurrent Users, per concurrent user</t>
  </si>
  <si>
    <t>1-yr Renewal, Ericom Ericom Connect Enterprise(#2)  Subscr. Concurrent Users, per concurrent user</t>
  </si>
  <si>
    <t>3-yr Renewal, Ericom Ericom Connect Enterprise(#2)  Subscr. Concurrent Users, per concurrent user</t>
  </si>
  <si>
    <t>5-yr Renewal, Ericom Ericom Connect Enterprise(#2)  Subscr. Concurrent Users, per concurrent user</t>
  </si>
  <si>
    <t>1-yr Ericom Ericom Connect Enterprise(#2) Subscr. License Named Users, per user</t>
  </si>
  <si>
    <t>3-yr Ericom Ericom Connect Enterprise(#2) Subscr. License Named Users, per user</t>
  </si>
  <si>
    <t>5-yr Ericom Ericom Connect Enterprise(#2) Subscr. License Named Users, per user</t>
  </si>
  <si>
    <t>1-yr Renewal, Ericom Ericom Connect Enterprise(#2) Subscr. License Named Users, per user</t>
  </si>
  <si>
    <t>3-yr Renewal, Ericom Ericom Connect Enterprise(#2) Subscr. License Named Users, per user</t>
  </si>
  <si>
    <t>5-yr Renewal, Ericom Ericom Connect Enterprise(#2) Subscr. License Named Users, per user</t>
  </si>
  <si>
    <t>1-yr Renewal NetCloud Exchange Secure Connect - Micro Site Add-on; Requires NetCloud Essentials</t>
  </si>
  <si>
    <t>3-yr Renewal NetCloud Exchange Secure Connect - Micro Site Add-on; Requires NetCloud Essentials</t>
  </si>
  <si>
    <t>5-yr Renewal NetCloud Exchange Secure Connect - Micro Site Add-on; Requires NetCloud Essentials</t>
  </si>
  <si>
    <t>A2415</t>
  </si>
  <si>
    <t>PE01-NCESS-R</t>
  </si>
  <si>
    <t xml:space="preserve">1-yr Renewal NetCloud A2415 Cellular AP Essentials Plan </t>
  </si>
  <si>
    <t>SA03-SIM-DIGITAL-CB</t>
  </si>
  <si>
    <t>SA05-SIM-DIGITAL-CB</t>
  </si>
  <si>
    <t>SA01-NCPNSIM-DIGITAL-R</t>
  </si>
  <si>
    <t>Digital SIM Management – Ericsson Private 5G</t>
  </si>
  <si>
    <t>Ericsson Private 5G eSIM</t>
  </si>
  <si>
    <t>SB03-SIM-DIGITAL-CB</t>
  </si>
  <si>
    <t>3-yr SIM Management for Ericsson Private 5G Digital SIM, (CBRS), US only</t>
  </si>
  <si>
    <t>SB05-SIM-DIGITAL-CB</t>
  </si>
  <si>
    <t>5-yr SIM Management for Ericsson Private 5G Digital SIM, (CBRS), US only</t>
  </si>
  <si>
    <t>Digital SIM Management – Ericsson Private 5G Renewal</t>
  </si>
  <si>
    <t>Ericsson Private 5G  eSIM - Renewal</t>
  </si>
  <si>
    <t>SB01-EP5GSIM-DIGITAL-R</t>
  </si>
  <si>
    <t>1-yr Renewal SIM Management for Ericsson Private 5G - Digital Private SIM</t>
  </si>
  <si>
    <t>Digital SIM Management – Ericsson Private 5G (Custom)</t>
  </si>
  <si>
    <t>Ericsson Private 5G (Custom)</t>
  </si>
  <si>
    <t>SX03-SIM-DIGITAL-CB</t>
  </si>
  <si>
    <t>3-yr SIM Management for Ericsson Private 5G Digital SIM, Custom config, (CBRS), US only</t>
  </si>
  <si>
    <t>SX05-SIM-DIGITAL-CB</t>
  </si>
  <si>
    <t>5-yr SIM Management for Ericsson Private 5G Digital SIM, Custom config, (CBRS), US only</t>
  </si>
  <si>
    <t>Digital SIM Management – Ericsson Private 5G (Custom) Renewal</t>
  </si>
  <si>
    <t>Ericsson Private 5G - Digital SIM Renewal</t>
  </si>
  <si>
    <t>SX01-EP5GSIM-DIGITAL-R</t>
  </si>
  <si>
    <t>Indoor Packages</t>
  </si>
  <si>
    <t>Baseband 6631</t>
  </si>
  <si>
    <t>Indoor</t>
  </si>
  <si>
    <t>Dot 4459 B48</t>
  </si>
  <si>
    <t>ECNP-3A1A-A004B-01A</t>
  </si>
  <si>
    <t xml:space="preserve">Dot 4459 B48 </t>
  </si>
  <si>
    <t>ECNP-5A1A-A004B-01A</t>
  </si>
  <si>
    <t>Indoor Renewal</t>
  </si>
  <si>
    <t>ECNP-1A1A-A004B-01A-R</t>
  </si>
  <si>
    <t>ECNP-3A1A-A008B-01A</t>
  </si>
  <si>
    <t>ECNP-5A1A-A008B-01A</t>
  </si>
  <si>
    <t>ECNP-1A1A-A008B-01A-R</t>
  </si>
  <si>
    <t>ECNP-3B1A-A016B-02A</t>
  </si>
  <si>
    <t>ECNP-5B1A-A016B-02A</t>
  </si>
  <si>
    <t>ECNP-1B1A-A016B-02A-R</t>
  </si>
  <si>
    <t>ECNP-3C1A-A032B-04A</t>
  </si>
  <si>
    <t>ECNP-5C1A-A032B-04A</t>
  </si>
  <si>
    <t>ECNP-1C1A-A032B-04A-R</t>
  </si>
  <si>
    <t>ECNP-3D2A-A064B-08A</t>
  </si>
  <si>
    <t>ECNP-5D2A-A064B-08A</t>
  </si>
  <si>
    <t>ECNP-1D2A-A064B-08A-R</t>
  </si>
  <si>
    <t>ECNP-3E3A-A120B-15A</t>
  </si>
  <si>
    <t>ECNP-5E3A-A120B-15A</t>
  </si>
  <si>
    <t>ECNP-1E3A-A120B-15A-R</t>
  </si>
  <si>
    <t>Dot 4479 B78K</t>
  </si>
  <si>
    <t xml:space="preserve">Dot 4459 B77D </t>
  </si>
  <si>
    <t>ECNP-3A1A-A004C-01A</t>
  </si>
  <si>
    <t>ECNP-5A1A-A004C-01A</t>
  </si>
  <si>
    <t>ECNP-1A1A-A004C-01A-R</t>
  </si>
  <si>
    <t>ECNP-3A1A-A008C-01A</t>
  </si>
  <si>
    <t>ECNP-5A1A-A008C-01A</t>
  </si>
  <si>
    <t>ECNP-1A1A-A008C-01A-R</t>
  </si>
  <si>
    <t>ECNP-3B1A-A016C-02A</t>
  </si>
  <si>
    <t>ECNP-5B1A-A016C-02A</t>
  </si>
  <si>
    <t>ECNP-1B1A-A016C-02A-R</t>
  </si>
  <si>
    <t>ECNP-3C1A-A032C-04A</t>
  </si>
  <si>
    <t>ECNP-5C1A-A032C-04A</t>
  </si>
  <si>
    <t>ECNP-1C1A-A032C-04A-R</t>
  </si>
  <si>
    <t>ECNP-3D2A-A064C-08A</t>
  </si>
  <si>
    <t>ECNP-5D2A-A064C-08A</t>
  </si>
  <si>
    <t>ECNP-1D2A-A064C-08A-R</t>
  </si>
  <si>
    <t>ECNP-3E3A-A120C-15A</t>
  </si>
  <si>
    <t>ECNP-5E3A-A120C-15A</t>
  </si>
  <si>
    <t>ECNP-1E3A-A120C-15A-R</t>
  </si>
  <si>
    <t xml:space="preserve">Dot 4479 B79D </t>
  </si>
  <si>
    <t>ECNP-3B1A-A016B-02C</t>
  </si>
  <si>
    <t>ECNP-5B1A-A016B-02C</t>
  </si>
  <si>
    <t>ECNP-1B1A-A016B-02C-R</t>
  </si>
  <si>
    <t>ECNP-3C1A-A032B-04C</t>
  </si>
  <si>
    <t>ECNP-5C1A-A032B-04C</t>
  </si>
  <si>
    <t>ECNP-1C1A-A032B-04C-R</t>
  </si>
  <si>
    <t>ECNP-3D2A-A064B-08C</t>
  </si>
  <si>
    <t>ECNP-5D2A-A064B-08C</t>
  </si>
  <si>
    <t>ECNP-1D2A-A064B-08C-R</t>
  </si>
  <si>
    <t>ECNP-3E3A-A120B-15C</t>
  </si>
  <si>
    <t>ECNP-5E3A-A120B-15C</t>
  </si>
  <si>
    <t>ECNP-1E3A-A120B-15C-R</t>
  </si>
  <si>
    <t>ECNP-3B1A-A016C-02C</t>
  </si>
  <si>
    <t>ECNP-5B1A-A016C-02C</t>
  </si>
  <si>
    <t>ECNP-1B1A-A016C-02C-R</t>
  </si>
  <si>
    <t>ECNP-3C1A-A032C-04C</t>
  </si>
  <si>
    <t>ECNP-5C1A-A032C-04C</t>
  </si>
  <si>
    <t>ECNP-1C1A-A032C-04C-R</t>
  </si>
  <si>
    <t>ECNP-3D2A-A064C-08C</t>
  </si>
  <si>
    <t>ECNP-5D2A-A064C-08C</t>
  </si>
  <si>
    <t>ECNP-1D2A-A064C-08C-R</t>
  </si>
  <si>
    <t>ECNP-3E3A-A120C-15C</t>
  </si>
  <si>
    <t>ECNP-5E3A-A120C-15C</t>
  </si>
  <si>
    <t>ECNP-1E3A-A120C-15C-R</t>
  </si>
  <si>
    <t>ECNP-3B1A-A016B-02B</t>
  </si>
  <si>
    <t>ECNP-5B1A-A016B-02B</t>
  </si>
  <si>
    <t>ECNP-1B1A-A016B-02B-R</t>
  </si>
  <si>
    <t>ECNP-3C1A-A032B-04B</t>
  </si>
  <si>
    <t>ECNP-5C1A-A032B-04B</t>
  </si>
  <si>
    <t>ECNP-1C1A-A032B-04B-R</t>
  </si>
  <si>
    <t>ECNP-3D2A-A064B-08B</t>
  </si>
  <si>
    <t>ECNP-5D2A-A064B-08B</t>
  </si>
  <si>
    <t>ECNP-1D2A-A064B-08B-R</t>
  </si>
  <si>
    <t>ECNP-3E3A-A120B-15B</t>
  </si>
  <si>
    <t>ECNP-5E3A-A120B-15B</t>
  </si>
  <si>
    <t>ECNP-1E3A-A120B-15B-R</t>
  </si>
  <si>
    <t>ECNP-3B1A-A016C-02B</t>
  </si>
  <si>
    <t>ECNP-5B1A-A016C-02B</t>
  </si>
  <si>
    <t>ECNP-1B1A-A016C-02B-R</t>
  </si>
  <si>
    <t>ECNP-3C1A-A032C-04B</t>
  </si>
  <si>
    <t>ECNP-5C1A-A032C-04B</t>
  </si>
  <si>
    <t>ECNP-1C1A-A032C-04B-R</t>
  </si>
  <si>
    <t>ECNP-3D2A-A064C-08B</t>
  </si>
  <si>
    <t>ECNP-5D2A-A064C-08B</t>
  </si>
  <si>
    <t>ECNP-1D2A-A064C-08B-R</t>
  </si>
  <si>
    <t>ECNP-3E3A-A120C-15B</t>
  </si>
  <si>
    <t>ECNP-5E3A-A120C-15B</t>
  </si>
  <si>
    <t>ECNP-1E3A-A120C-15B-R</t>
  </si>
  <si>
    <t>Baseband 6651</t>
  </si>
  <si>
    <t>ECNP-3A1B-A004B-01A</t>
  </si>
  <si>
    <t>ECNP-5A1B-A004B-01A</t>
  </si>
  <si>
    <t>ECNP-1A1B-A004B-01A-R</t>
  </si>
  <si>
    <t>ECNP-3A1B-A008B-01A</t>
  </si>
  <si>
    <t>ECNP-5A1B-A008B-01A</t>
  </si>
  <si>
    <t>ECNP-1A1B-A008B-01A-R</t>
  </si>
  <si>
    <t>ECNP-3B1B-A016B-02A</t>
  </si>
  <si>
    <t>ECNP-5B1B-A016B-02A</t>
  </si>
  <si>
    <t>ECNP-1B1B-A016B-02A-R</t>
  </si>
  <si>
    <t>ECNP-3C1B-A032B-04A</t>
  </si>
  <si>
    <t>ECNP-5C1B-A032B-04A</t>
  </si>
  <si>
    <t>ECNP-1C1B-A032B-04A-R</t>
  </si>
  <si>
    <t>ECNP-3D1B-A064B-08A</t>
  </si>
  <si>
    <t>ECNP-5D1B-A064B-08A</t>
  </si>
  <si>
    <t>ECNP-1D1B-A064B-08A-R</t>
  </si>
  <si>
    <t>ECNP-3E2B-A120B-15A</t>
  </si>
  <si>
    <t>ECNP-5E2B-A120B-15A</t>
  </si>
  <si>
    <t>ECNP-1E2B-A120B-15A-R</t>
  </si>
  <si>
    <t>ECNP-3E2B-A192B-24A</t>
  </si>
  <si>
    <t>ECNP-5E2B-A192B-24A</t>
  </si>
  <si>
    <t>ECNP-1E2B-A192B-24A-R</t>
  </si>
  <si>
    <t>ECNP-3A1B-A004C-01A</t>
  </si>
  <si>
    <t>ECNP-5A1B-A004C-01A</t>
  </si>
  <si>
    <t>ECNP-1A1B-A004C-01A-R</t>
  </si>
  <si>
    <t>ECNP-3A1B-A008C-01A</t>
  </si>
  <si>
    <t>ECNP-5A1B-A008C-01A</t>
  </si>
  <si>
    <t>ECNP-1A1B-A008C-01A-R</t>
  </si>
  <si>
    <t>ECNP-3B1B-A016C-02A</t>
  </si>
  <si>
    <t>ECNP-5B1B-A016C-02A</t>
  </si>
  <si>
    <t>ECNP-1B1B-A016C-02A-R</t>
  </si>
  <si>
    <t>ECNP-3C1B-A032C-04A</t>
  </si>
  <si>
    <t>ECNP-5C1B-A032C-04A</t>
  </si>
  <si>
    <t>ECNP-1C1B-A032C-04A-R</t>
  </si>
  <si>
    <t>ECNP-3D1B-A064C-08A</t>
  </si>
  <si>
    <t>ECNP-5D1B-A064C-08A</t>
  </si>
  <si>
    <t>ECNP-1D1B-A064C-08A-R</t>
  </si>
  <si>
    <t>ECNP-3E2B-A120C-15A</t>
  </si>
  <si>
    <t>ECNP-5E2B-A120C-15A</t>
  </si>
  <si>
    <t>ECNP-1E2B-A120C-15A-R</t>
  </si>
  <si>
    <t>ECNP-3E2B-A192C-24A</t>
  </si>
  <si>
    <t>ECNP-5E2B-A192C-24A</t>
  </si>
  <si>
    <t>ECNP-1E2B-A192C-24A-R</t>
  </si>
  <si>
    <t>ECNP-3B1B-A016C-02B</t>
  </si>
  <si>
    <t>ECNP-5B1B-A016C-02B</t>
  </si>
  <si>
    <t>ECNP-1B1B-A016C-02B-R</t>
  </si>
  <si>
    <t>ECNP-3C1B-A032C-04B</t>
  </si>
  <si>
    <t>ECNP-5C1B-A032C-04B</t>
  </si>
  <si>
    <t>ECNP-1C1B-A032C-04B-R</t>
  </si>
  <si>
    <t>ECNP-3D1B-A064C-08B</t>
  </si>
  <si>
    <t>ECNP-5D1B-A064C-08B</t>
  </si>
  <si>
    <t>ECNP-1D1B-A064C-08B-R</t>
  </si>
  <si>
    <t>ECNP-3E2B-A120C-15B</t>
  </si>
  <si>
    <t>ECNP-5E2B-A120C-15B</t>
  </si>
  <si>
    <t>ECNP-1E2B-A120C-15B-R</t>
  </si>
  <si>
    <t>ECNP-3E2B-A192C-24B</t>
  </si>
  <si>
    <t>ECNP-5E2B-A192C-24B</t>
  </si>
  <si>
    <t>ECNP-1E2B-A192C-24B-R</t>
  </si>
  <si>
    <t>ECNP-3B1B-A016B-02B</t>
  </si>
  <si>
    <t>ECNP-5B1B-A016B-02B</t>
  </si>
  <si>
    <t>ECNP-1B1B-A016B-02B-R</t>
  </si>
  <si>
    <t>ECNP-3C1B-A032B-04B</t>
  </si>
  <si>
    <t>ECNP-5C1B-A032B-04B</t>
  </si>
  <si>
    <t>ECNP-1C1B-A032B-04B-R</t>
  </si>
  <si>
    <t>ECNP-3D1B-A064B-08B</t>
  </si>
  <si>
    <t>ECNP-5D1B-A064B-08B</t>
  </si>
  <si>
    <t>ECNP-1D1B-A064B-08B-R</t>
  </si>
  <si>
    <t>ECNP-3E2B-A120B-15B</t>
  </si>
  <si>
    <t>ECNP-5E2B-A120B-15B</t>
  </si>
  <si>
    <t>ECNP-1E2B-A120B-15B-R</t>
  </si>
  <si>
    <t>ECNP-3E2B-A192B-24B</t>
  </si>
  <si>
    <t>ECNP-5E2B-A192B-24B</t>
  </si>
  <si>
    <t>ECNP-1E2B-A192B-24B-R</t>
  </si>
  <si>
    <t>ECNP-3B1B-A016B-02C</t>
  </si>
  <si>
    <t>ECNP-5B1B-A016B-02C</t>
  </si>
  <si>
    <t>ECNP-1B1B-A016B-02C-R</t>
  </si>
  <si>
    <t>ECNP-3C1B-A032B-04C</t>
  </si>
  <si>
    <t>ECNP-5C1B-A032B-04C</t>
  </si>
  <si>
    <t>ECNP-1C1B-A032B-04C-R</t>
  </si>
  <si>
    <t>ECNP-3D1B-A064B-08C</t>
  </si>
  <si>
    <t>ECNP-5D1B-A064B-08C</t>
  </si>
  <si>
    <t>ECNP-1D1B-A064B-08C-R</t>
  </si>
  <si>
    <t>ECNP-3E2B-A120B-15C</t>
  </si>
  <si>
    <t>ECNP-5E2B-A120B-15C</t>
  </si>
  <si>
    <t>ECNP-1E2B-A120B-15C-R</t>
  </si>
  <si>
    <t>ECNP-3E2B-A192B-24C</t>
  </si>
  <si>
    <t>ECNP-5E2B-A192B-24C</t>
  </si>
  <si>
    <t>ECNP-1E2B-A192B-24C-R</t>
  </si>
  <si>
    <t>ECNP-3B1B-A016C-02C</t>
  </si>
  <si>
    <t>ECNP-5B1B-A016C-02C</t>
  </si>
  <si>
    <t>ECNP-1B1B-A016C-02C-R</t>
  </si>
  <si>
    <t>ECNP-3C1B-A032C-04C</t>
  </si>
  <si>
    <t>ECNP-5C1B-A032C-04C</t>
  </si>
  <si>
    <t>ECNP-1C1B-A032C-04C-R</t>
  </si>
  <si>
    <t>ECNP-3D1B-A064C-08C</t>
  </si>
  <si>
    <t>ECNP-5D1B-A064C-08C</t>
  </si>
  <si>
    <t>ECNP-1D1B-A064C-08C-R</t>
  </si>
  <si>
    <t>ECNP-3E2B-A120C-15C</t>
  </si>
  <si>
    <t>ECNP-5E2B-A120C-15C</t>
  </si>
  <si>
    <t>ECNP-1E2B-A120C-15C-R</t>
  </si>
  <si>
    <t>ECNP-3E2B-A192C-24C</t>
  </si>
  <si>
    <t>ECNP-5E2B-A192C-24C</t>
  </si>
  <si>
    <t>ECNP-1E2B-A192C-24C-R</t>
  </si>
  <si>
    <t>OutdoorPackages</t>
  </si>
  <si>
    <t>Outdoor</t>
  </si>
  <si>
    <t>Micro 4408 B48</t>
  </si>
  <si>
    <t>ECNP-3A1A-B001A</t>
  </si>
  <si>
    <t>ECNP-5A1A-B001A</t>
  </si>
  <si>
    <t>Outdoor Renewal</t>
  </si>
  <si>
    <t>ECNP-1A1A-B001A-R</t>
  </si>
  <si>
    <t>ECNP-3B1A-B002A</t>
  </si>
  <si>
    <t>ECNP-5B1A-B002A</t>
  </si>
  <si>
    <t>ECNP-1B1A-B002A-R</t>
  </si>
  <si>
    <t>ECNP-3C1A-B004A</t>
  </si>
  <si>
    <t>ECNP-5C1A-B004A</t>
  </si>
  <si>
    <t>ECNP-1C1A-B004A-R</t>
  </si>
  <si>
    <t>ECNP-3D2A-B008A</t>
  </si>
  <si>
    <t>ECNP-5D2A-B008A</t>
  </si>
  <si>
    <t>ECNP-1D2A-B008A-R</t>
  </si>
  <si>
    <t>Micro 4408 B43</t>
  </si>
  <si>
    <t>Macro 4422 B43</t>
  </si>
  <si>
    <t>Macro 4422 B42F</t>
  </si>
  <si>
    <t>Baseband 6639</t>
  </si>
  <si>
    <t>ECNP-3A1C-B001A</t>
  </si>
  <si>
    <t xml:space="preserve">Micro 4408 B48 </t>
  </si>
  <si>
    <t>ECNP-5A1C-B001A</t>
  </si>
  <si>
    <t>ECNP-1A1C-B001A-R</t>
  </si>
  <si>
    <t>ECNP-3B1C-B002A</t>
  </si>
  <si>
    <t>ECNP-5B1C-B002A</t>
  </si>
  <si>
    <t>ECNP-1B1C-B002A-R</t>
  </si>
  <si>
    <t>ECNP-3C1C-B004A</t>
  </si>
  <si>
    <t>ECNP-5C1C-B004A</t>
  </si>
  <si>
    <t>ECNP-1C1C-B004A-R</t>
  </si>
  <si>
    <t>ECNP-3D2C-B008A</t>
  </si>
  <si>
    <t>ECNP-5D2C-B008A</t>
  </si>
  <si>
    <t>ECNP-1D2C-B008A-R</t>
  </si>
  <si>
    <t>ECNP-3E3C-B012A</t>
  </si>
  <si>
    <t>ECNP-5E3C-B012A</t>
  </si>
  <si>
    <t>ECNP-1E3C-B012A-R</t>
  </si>
  <si>
    <t>ECNP-3B1B-B002A</t>
  </si>
  <si>
    <t>ECNP-5B1B-B002A</t>
  </si>
  <si>
    <t>ECNP-1B1B-B002A-R</t>
  </si>
  <si>
    <t>ECNP-3C1B-B004A</t>
  </si>
  <si>
    <t>ECNP-5C1B-B004A</t>
  </si>
  <si>
    <t>ECNP-1C1B-B004A-R</t>
  </si>
  <si>
    <t>ECNP-3D1B-B008A</t>
  </si>
  <si>
    <t>ECNP-5D1B-B008A</t>
  </si>
  <si>
    <t>ECNP-1D1B-B008A-R</t>
  </si>
  <si>
    <t>ECNP-3E2B-B012A</t>
  </si>
  <si>
    <t>ECNP-5E2B-B012A</t>
  </si>
  <si>
    <t>ECNP-1E2B-B012A-R</t>
  </si>
  <si>
    <t>Expansions</t>
  </si>
  <si>
    <t>1Gbps</t>
  </si>
  <si>
    <t>3Gbps</t>
  </si>
  <si>
    <t>5Gbps</t>
  </si>
  <si>
    <t>10Gbps</t>
  </si>
  <si>
    <t>15Gbps</t>
  </si>
  <si>
    <t>BB Expansion</t>
  </si>
  <si>
    <t>BB 6631</t>
  </si>
  <si>
    <t>ECNP-301A-0000</t>
  </si>
  <si>
    <t>ECNP-501A-0000</t>
  </si>
  <si>
    <t>ECNP-1BBA-R</t>
  </si>
  <si>
    <t>BB 6651</t>
  </si>
  <si>
    <t>ECNP-301B-0000</t>
  </si>
  <si>
    <t>ECNP-501B-0000</t>
  </si>
  <si>
    <t>BB 6339</t>
  </si>
  <si>
    <t>ECNP-301C-0000</t>
  </si>
  <si>
    <t>ECNP-501C-0000</t>
  </si>
  <si>
    <t>Dot Expansion</t>
  </si>
  <si>
    <t>ECNP-3000-A001B</t>
  </si>
  <si>
    <t>ECNP-5000-A001B</t>
  </si>
  <si>
    <t>Dot 4459 B77D</t>
  </si>
  <si>
    <t>ECNP-3000-A001C</t>
  </si>
  <si>
    <t>ECNP-5000-A001C</t>
  </si>
  <si>
    <t>Dot 4479 B78A</t>
  </si>
  <si>
    <t>ECNP-3000-A001E</t>
  </si>
  <si>
    <t>ECNP-5000-A001E</t>
  </si>
  <si>
    <t>Dot 4479 B78L</t>
  </si>
  <si>
    <t>ECNP-3000-A001G</t>
  </si>
  <si>
    <t>ECNP-5000-A001G</t>
  </si>
  <si>
    <t>ECNP-3000-A001F</t>
  </si>
  <si>
    <t>ECNP-5000-A001F</t>
  </si>
  <si>
    <t>ECNP-3000-A001H</t>
  </si>
  <si>
    <t>ECNP-5000-A001H</t>
  </si>
  <si>
    <t>Dot 2274 B25B66</t>
  </si>
  <si>
    <t>ECNP-3000-A001A</t>
  </si>
  <si>
    <t>ECNP-5000-A001A</t>
  </si>
  <si>
    <t>Micro Expansion</t>
  </si>
  <si>
    <t>ECNP-3000-B001A</t>
  </si>
  <si>
    <t>ECNP-5000-B001A</t>
  </si>
  <si>
    <t>ECNP-3000-B001C</t>
  </si>
  <si>
    <t>ECNP-5000-B001C</t>
  </si>
  <si>
    <t>Macro Expansion</t>
  </si>
  <si>
    <t>ECNP-3000-C001C</t>
  </si>
  <si>
    <t>ECNP-5000-C001C</t>
  </si>
  <si>
    <t>ECNP-3000-C001B</t>
  </si>
  <si>
    <t>ECNP-5000-C001B</t>
  </si>
  <si>
    <t>Router Expansion</t>
  </si>
  <si>
    <t>Router 6675</t>
  </si>
  <si>
    <t>ECNP-300R</t>
  </si>
  <si>
    <t>ECNP-500R</t>
  </si>
  <si>
    <t>Router Expansion Renewal</t>
  </si>
  <si>
    <t>Router Renewal</t>
  </si>
  <si>
    <t>ECNP-100R-R</t>
  </si>
  <si>
    <t>IRU Expansion</t>
  </si>
  <si>
    <t>IRU 8848</t>
  </si>
  <si>
    <t>ECNP-3000-00000-01A</t>
  </si>
  <si>
    <t>ECNP-5000-00000-01A</t>
  </si>
  <si>
    <t>IRU 1648</t>
  </si>
  <si>
    <t>ECNP-3000-00000-01B</t>
  </si>
  <si>
    <t>ECNP-5000-00000-01B</t>
  </si>
  <si>
    <t>IRU 1649</t>
  </si>
  <si>
    <t>ECNP-3000-00000-01C</t>
  </si>
  <si>
    <t>ECNP-5000-00000-01C</t>
  </si>
  <si>
    <t>Capacity Expansion</t>
  </si>
  <si>
    <t>ECNP-3A-EXP</t>
  </si>
  <si>
    <t>ECNP-5A-EXP</t>
  </si>
  <si>
    <t>Dot Expansion Renewal</t>
  </si>
  <si>
    <t>Dot Renewal</t>
  </si>
  <si>
    <t>ECNP-1Dot-R</t>
  </si>
  <si>
    <t>Micro Expansion Renewal</t>
  </si>
  <si>
    <t>Micro Renewal</t>
  </si>
  <si>
    <t>ECNP-1MI-R</t>
  </si>
  <si>
    <t>Macro Expansion Renewal</t>
  </si>
  <si>
    <t>Macro Renewal</t>
  </si>
  <si>
    <t>ECNP-1MA-R</t>
  </si>
  <si>
    <t>IRU Expansion Renewal</t>
  </si>
  <si>
    <t>IRU Renewal</t>
  </si>
  <si>
    <t>ECNP-1IRU-R</t>
  </si>
  <si>
    <t>Dot</t>
  </si>
  <si>
    <t>Micro/Macro</t>
  </si>
  <si>
    <t>Managed Operations 24/7</t>
  </si>
  <si>
    <t>ECNP-SRV3-ZNCA</t>
  </si>
  <si>
    <t>ECNP-SRV5-ZNCA</t>
  </si>
  <si>
    <t>ECNP-SRV1-ZNCA-R</t>
  </si>
  <si>
    <t>5 Gbps</t>
  </si>
  <si>
    <t>ECNP-SRV3-ZNCC</t>
  </si>
  <si>
    <t>ECNP-SRV5-ZNCC</t>
  </si>
  <si>
    <t>ECNP-SRV1-ZNCC-R</t>
  </si>
  <si>
    <t>10 Gbps</t>
  </si>
  <si>
    <t>ECNP-SRV3-ZNCD</t>
  </si>
  <si>
    <t>ECNP-SRV5-ZNCD</t>
  </si>
  <si>
    <t>ECNP-SRV1-ZNCD-R</t>
  </si>
  <si>
    <t>15 Gbps</t>
  </si>
  <si>
    <t>ECNP-SRV3-ZNCE</t>
  </si>
  <si>
    <t>ECNP-SRV5-ZNCE</t>
  </si>
  <si>
    <t>ECNP-SRV1-ZNCE-R</t>
  </si>
  <si>
    <t>ECNP-SRV3-ZDOT</t>
  </si>
  <si>
    <t>ECNP-SRV5-ZDOT</t>
  </si>
  <si>
    <t>ECNP-SRV1-ZDOT-R</t>
  </si>
  <si>
    <t>ECNP-SRV3-ZDTT</t>
  </si>
  <si>
    <t>ECNP-SRV5-ZDTT</t>
  </si>
  <si>
    <t>ECNP-SRV1-ZDTT-R</t>
  </si>
  <si>
    <t>ECNP-SRV3-ZMM</t>
  </si>
  <si>
    <t>ECNP-SRV5-ZMM</t>
  </si>
  <si>
    <t>ECNP-SRV1-ZMM-R</t>
  </si>
  <si>
    <t>Managed Operations 8/5</t>
  </si>
  <si>
    <t>1 Gbps</t>
  </si>
  <si>
    <t>ECNP-SRV3-YNCA</t>
  </si>
  <si>
    <t>ECNP-SRV5-YNCA</t>
  </si>
  <si>
    <t>ECNP-SRV1-YNCA-R</t>
  </si>
  <si>
    <t>ECNP-SRV3-YNCC</t>
  </si>
  <si>
    <t>ECNP-SRV5-YNCC</t>
  </si>
  <si>
    <t>ECNP-SRV1-YNCC-R</t>
  </si>
  <si>
    <t>ECNP-SRV3-YNCD</t>
  </si>
  <si>
    <t>ECNP-SRV5-YNCD</t>
  </si>
  <si>
    <t>ECNP-SRV1-YNCD-R</t>
  </si>
  <si>
    <t>ECNP-SRV3-YNCE</t>
  </si>
  <si>
    <t>ECNP-SRV5-YNCE</t>
  </si>
  <si>
    <t>ECNP-SRV1-YNCE-R</t>
  </si>
  <si>
    <t>ECNP-SRV3-YDOT</t>
  </si>
  <si>
    <t>ECNP-SRV5-YDOT</t>
  </si>
  <si>
    <t>ECNP-SRV1-YDOT-R</t>
  </si>
  <si>
    <t>ECNP-SRV3-YDTT</t>
  </si>
  <si>
    <t>ECNP-SRV5-YDTT</t>
  </si>
  <si>
    <t>ECNP-SRV1-YDTT-R</t>
  </si>
  <si>
    <t>ECNP-SRV3-YMM</t>
  </si>
  <si>
    <t>ECNP-SRV5-YMM</t>
  </si>
  <si>
    <t>ECNP-SRV1-YMM-R</t>
  </si>
  <si>
    <t>ECNP-SRV3-YEXP</t>
  </si>
  <si>
    <t>ECNP-SRV5-YEXP</t>
  </si>
  <si>
    <t>ECNP-SRV3-ZEXP</t>
  </si>
  <si>
    <t>ECNP-SRV5-ZEXP</t>
  </si>
  <si>
    <t>Professional Services</t>
  </si>
  <si>
    <t>ECNP-SRV0-INS</t>
  </si>
  <si>
    <t>Consulting</t>
  </si>
  <si>
    <t>ECNP-SRV0-CON</t>
  </si>
  <si>
    <t>Remote Deployment Support</t>
  </si>
  <si>
    <t>ECNP-SRV0-SUP</t>
  </si>
  <si>
    <t>Additional remote deployment support services, 60 hours</t>
  </si>
  <si>
    <t>FAP305900/83</t>
  </si>
  <si>
    <t>Power Rack E 6kW (6250)</t>
  </si>
  <si>
    <t>FAP305900/84</t>
  </si>
  <si>
    <t xml:space="preserve">Power Rack 9kW (P6250) </t>
  </si>
  <si>
    <t>FAP305900/85</t>
  </si>
  <si>
    <t>SIM Card (50 pieces) (4G)</t>
  </si>
  <si>
    <t>LTE Captive Modem Accessory, Indoor, CBA550-150M-D (150Mbps modem), Americas; Used with CR4250-PoE, R1900, IBR1700, E300, and E3000</t>
  </si>
  <si>
    <t>PROMOTIONS</t>
  </si>
  <si>
    <t>High Performance WAN for Mobile Renewal</t>
  </si>
  <si>
    <t>Renewal</t>
  </si>
  <si>
    <t>MBP1-NCESDP-R</t>
  </si>
  <si>
    <t>MBP3-NCESDP-R</t>
  </si>
  <si>
    <t>MBP5-NCESDP-R</t>
  </si>
  <si>
    <t>SD-WAN Appliance Package Renewal: Enterprise Branch and SD-WAN premium SASE</t>
  </si>
  <si>
    <t>BFP1-NCESDP-R</t>
  </si>
  <si>
    <t>BFP3-NCESDP-R</t>
  </si>
  <si>
    <t>BFP5-NCESDP-R</t>
  </si>
  <si>
    <t>Secure Small Branch Renewal: Branch Enterprise ESS+ADV, SC Premium SASE, 3 ZTNA</t>
  </si>
  <si>
    <t>BFQ1-NCEASPZ-R</t>
  </si>
  <si>
    <t>BFQ3-NCEASPZ-R</t>
  </si>
  <si>
    <t>BFQ5-NCEASPZ-R</t>
  </si>
  <si>
    <t>SD-WAN Branch Renewal: Branch Enterprise ESS+ADV, SD-WAN Premium SASE, 3 ZTNA</t>
  </si>
  <si>
    <t>BFR1-NCEADPZ-R</t>
  </si>
  <si>
    <t>BFR3-NCEADPZ-R</t>
  </si>
  <si>
    <t>BFR5-NCEADPZ-R</t>
  </si>
  <si>
    <t>Traffic Steering Package: R920, ESS+ADV, SDWAN Premium SASE</t>
  </si>
  <si>
    <t>Traffic Steering Package Renewal: Mobile ESS+ADV, SD-WAN premium SASE</t>
  </si>
  <si>
    <t>MAW1-NCEADP-R</t>
  </si>
  <si>
    <t>MAW3-NCEADP-R</t>
  </si>
  <si>
    <t>MAW5-NCEADP-R</t>
  </si>
  <si>
    <t>Branch Networking</t>
  </si>
  <si>
    <t>Essentials+Advanced Packages</t>
  </si>
  <si>
    <t>5G Continuity Essentials+Advanced Packages</t>
  </si>
  <si>
    <t>Enterprise Branch Essentials+Advanced Packages</t>
  </si>
  <si>
    <t>BFA1-0300C7D-GM</t>
  </si>
  <si>
    <t>BFA3-0300C7D-GM</t>
  </si>
  <si>
    <t>BFA5-0300C7D-GM</t>
  </si>
  <si>
    <t>Enterprise Branch Essentials + Advanced Packages</t>
  </si>
  <si>
    <t>E400</t>
  </si>
  <si>
    <t>BLA1-E400-5GE-AM-N</t>
  </si>
  <si>
    <t>BLA3-E400-5GE-AM-N</t>
  </si>
  <si>
    <t>BLA5-E400-5GE-AM-N</t>
  </si>
  <si>
    <t>Essentials + Advanced Renewal</t>
  </si>
  <si>
    <t>BLA1-NCEA-R</t>
  </si>
  <si>
    <t>BLA3-NCEA-R</t>
  </si>
  <si>
    <t>BLA5-NCEA-R</t>
  </si>
  <si>
    <t>BF01-0300C7D-GM</t>
  </si>
  <si>
    <t>BF03-0300C7D-GM</t>
  </si>
  <si>
    <t>BF05-0300C7D-GM</t>
  </si>
  <si>
    <t>BL01-E400-5GE-AM-N</t>
  </si>
  <si>
    <t>BL03-E400-5GE-AM-N</t>
  </si>
  <si>
    <t>BL05-E400-5GE-AM-N</t>
  </si>
  <si>
    <t>BL01-NCESS-R</t>
  </si>
  <si>
    <t>BL03-NCESS-R</t>
  </si>
  <si>
    <t>BL05-NCESS-R</t>
  </si>
  <si>
    <t>BL01-NCADV</t>
  </si>
  <si>
    <t>BL03-NCADV</t>
  </si>
  <si>
    <t>BL05-NCADV</t>
  </si>
  <si>
    <t>BL01-NCADV-R</t>
  </si>
  <si>
    <t>BL03-NCADV-R</t>
  </si>
  <si>
    <t>BL05-NCADV-R</t>
  </si>
  <si>
    <t>Mobile Performance Essentials+Advanced Packages</t>
  </si>
  <si>
    <t>R980</t>
  </si>
  <si>
    <t>MBA1-R980-5GD-A</t>
  </si>
  <si>
    <t>MBA3-R980-5GD-A</t>
  </si>
  <si>
    <t>MBA5-R980-5GD-A</t>
  </si>
  <si>
    <t>MB01-R980-5GD-A</t>
  </si>
  <si>
    <t>MB03-R980-5GD-A</t>
  </si>
  <si>
    <t>MB05-R980-5GD-A</t>
  </si>
  <si>
    <t>S400</t>
  </si>
  <si>
    <t>TBV3-0400-C6-NA-N</t>
  </si>
  <si>
    <t>TBV5-0400-C6-NA-N</t>
  </si>
  <si>
    <t>S450</t>
  </si>
  <si>
    <t>TBV3-0450-C6-NA-N</t>
  </si>
  <si>
    <t>TBV5-0450-C6-NA-N</t>
  </si>
  <si>
    <t>Secure IoT Essential+Advanced</t>
  </si>
  <si>
    <t>TBV1-NCEASC</t>
  </si>
  <si>
    <t>TBV3-NCEASC</t>
  </si>
  <si>
    <t>TBV5-NCEASC</t>
  </si>
  <si>
    <t>Secure IoT Essential+Advanced Renewal</t>
  </si>
  <si>
    <t>TBV1-NCEASC-R</t>
  </si>
  <si>
    <t>TBV3-NCEASC-R</t>
  </si>
  <si>
    <t>TBV5-NCEASC-R</t>
  </si>
  <si>
    <t>Ruggedized IOT Renewal</t>
  </si>
  <si>
    <t>TCA3-R980-5GD-A</t>
  </si>
  <si>
    <t>TCA5-R980-5GD-A</t>
  </si>
  <si>
    <t>TBT3-0400-C6-NA-N</t>
  </si>
  <si>
    <t>TBT5-0400-C6-NA-N</t>
  </si>
  <si>
    <t>TBT3-0450-C6-NA-N</t>
  </si>
  <si>
    <t>TBT5-0450-C6-NA-N</t>
  </si>
  <si>
    <t>Secure IoT Essentials</t>
  </si>
  <si>
    <t>TBT1-NCESSC</t>
  </si>
  <si>
    <t>TBT3-NCESSC</t>
  </si>
  <si>
    <t>TBT5-NCESSC</t>
  </si>
  <si>
    <t>Secure IoT Essentials Renewal</t>
  </si>
  <si>
    <t>TBT1-NCESSC-R</t>
  </si>
  <si>
    <t>TBT3-NCESSC-R</t>
  </si>
  <si>
    <t>TBT5-NCESSC-R</t>
  </si>
  <si>
    <t>IoT Connectivity Renewal</t>
  </si>
  <si>
    <t>IOT Advanced</t>
  </si>
  <si>
    <t>IOT Advanced Renewal</t>
  </si>
  <si>
    <t>TC03-R980-5GD-A</t>
  </si>
  <si>
    <t>TC05-R980-5GD-A</t>
  </si>
  <si>
    <t>Ruggedized IOT Advanced</t>
  </si>
  <si>
    <t>Ruggedized IOT Advanced Renewal</t>
  </si>
  <si>
    <t>IOT PCN Advanced</t>
  </si>
  <si>
    <t>IOT PCN Advanced Renewal</t>
  </si>
  <si>
    <t>LAN Solutions</t>
  </si>
  <si>
    <t>LAN SWITCH</t>
  </si>
  <si>
    <t>LAN Switch</t>
  </si>
  <si>
    <t>LS01-NCESS</t>
  </si>
  <si>
    <t>LS03-NCESS</t>
  </si>
  <si>
    <t>LS05-NCESS</t>
  </si>
  <si>
    <t>LS01-NCESS-R</t>
  </si>
  <si>
    <t>LS03-NCESS-R</t>
  </si>
  <si>
    <t>LS05-NCESS-R</t>
  </si>
  <si>
    <t>LS01-SW2400P-GN</t>
  </si>
  <si>
    <t>LS03-SW2400P-GN</t>
  </si>
  <si>
    <t>LS05-SW2400P-GN</t>
  </si>
  <si>
    <t>Lan Wi-Fi AP</t>
  </si>
  <si>
    <t>LAN Wi-Fi AP</t>
  </si>
  <si>
    <t>LW01-NCESS</t>
  </si>
  <si>
    <t>LW03-NCESS</t>
  </si>
  <si>
    <t>LW05-NCESS</t>
  </si>
  <si>
    <t>LW01-NCESS-R</t>
  </si>
  <si>
    <t>LW03-NCESS-R</t>
  </si>
  <si>
    <t>LW05-NCESS-R</t>
  </si>
  <si>
    <t>LW01-AP2600-G0</t>
  </si>
  <si>
    <t>LW03-AP2600-G0</t>
  </si>
  <si>
    <t>LW05-AP2600-G0</t>
  </si>
  <si>
    <t>NetCloud Exchange Service Gateway - 1 Gbps Renewal</t>
  </si>
  <si>
    <t>NCX-0001-SG1GBPS-R</t>
  </si>
  <si>
    <t>NCX-0003-SG1GBPS-R</t>
  </si>
  <si>
    <t>NCX-0005-SG1GBPS-R</t>
  </si>
  <si>
    <t>NetCloud Exchange Service Gateway - 2 Gbps Renewal</t>
  </si>
  <si>
    <t>NCX-0001-SG2GBPS-R</t>
  </si>
  <si>
    <t>NCX-0003-SG2GBPS-R</t>
  </si>
  <si>
    <t>NCX-0005-SG2GBPS-R</t>
  </si>
  <si>
    <t>NetCloud Exchange Service Gateway - 4 Gbps Renewal</t>
  </si>
  <si>
    <t>NCX-0001-SG4GBPS-R</t>
  </si>
  <si>
    <t>NCX-0003-SG4GBPS-R</t>
  </si>
  <si>
    <t>NCX-0005-SG4GBPS-R</t>
  </si>
  <si>
    <t>NetCloud Exchange Service Gateway High Availability Renewal</t>
  </si>
  <si>
    <t>NetCloud Exchange Service Gateway Active + Standby - 1 Gbps Renewal</t>
  </si>
  <si>
    <t>NCX-0021-SGAS1GBPS-R</t>
  </si>
  <si>
    <t>NCX-0023-SGAS1GBPS-R</t>
  </si>
  <si>
    <t>NCX-0025-SGAS1GBPS-R</t>
  </si>
  <si>
    <t>NetCloud Exchange Service Gateway Active + Standby - 2 Gbps Renewal</t>
  </si>
  <si>
    <t>NCX-0021-SGAS2GBPS-R</t>
  </si>
  <si>
    <t>NCX-0023-SGAS2GBPS-R</t>
  </si>
  <si>
    <t>NCX-0025-SGAS2GBPS-R</t>
  </si>
  <si>
    <t>NetCloud Exchange Service Gateway Active + Standby - 4 Gbps Renewal</t>
  </si>
  <si>
    <t>NCX-0021-SGAS4GBPS-R</t>
  </si>
  <si>
    <t>NCX-0023-SGAS4GBPS-R</t>
  </si>
  <si>
    <t>NCX-0025-SGAS4GBPS-R</t>
  </si>
  <si>
    <t xml:space="preserve">NetCloud Exchange Premium licenses </t>
  </si>
  <si>
    <t>NetCloud Exchange Secure Connect Premium</t>
  </si>
  <si>
    <t>NCX-0KP1-SC</t>
  </si>
  <si>
    <t>NCX-0KP3-SC</t>
  </si>
  <si>
    <t>NCX-0KP5-SC</t>
  </si>
  <si>
    <t>NetCloud Exchange Secure Connect Premium Renewal</t>
  </si>
  <si>
    <t>NCX-0KP1-SC-R</t>
  </si>
  <si>
    <t>NCX-0KP3-SC-R</t>
  </si>
  <si>
    <t>NCX-0KP5-SC-R</t>
  </si>
  <si>
    <t xml:space="preserve">NetCloud Exchange SD-WAN Premium </t>
  </si>
  <si>
    <t>NCX-0LP1-SCSD</t>
  </si>
  <si>
    <t>NCX-0LP3-SCSD</t>
  </si>
  <si>
    <t>NCX-0LP5-SCSD</t>
  </si>
  <si>
    <t>NetCloud Exchange SD-WAN Premium - Renewal</t>
  </si>
  <si>
    <t>NCX-0LP1-SCSD-R</t>
  </si>
  <si>
    <t>NCX-0LP3-SCSD-R</t>
  </si>
  <si>
    <t>NCX-0LP5-SCSD-R</t>
  </si>
  <si>
    <t>NetCloud Exchange Virtual Edge Premium</t>
  </si>
  <si>
    <t>NCX-0MP1-VESC</t>
  </si>
  <si>
    <t>NCX-0MP3-VESC</t>
  </si>
  <si>
    <t>NCX-0MP5-VESC</t>
  </si>
  <si>
    <t>NetCloud Exchange Virtual Edge Premium - Renewal</t>
  </si>
  <si>
    <t>NCX-0MP1-VESC-R</t>
  </si>
  <si>
    <t>NCX-0MP3-VESC-R</t>
  </si>
  <si>
    <t>NCX-0MP5-VESC-R</t>
  </si>
  <si>
    <t>NetCloud Exchange Standard Licenses</t>
  </si>
  <si>
    <t xml:space="preserve">NetCloud Exchange Secure Connect Standard </t>
  </si>
  <si>
    <t>NCX-0K01-SC</t>
  </si>
  <si>
    <t>NCX-0K03-SC</t>
  </si>
  <si>
    <t>NCX-0K05-SC</t>
  </si>
  <si>
    <t xml:space="preserve">NetCloud Exchange Secure Connect Standard – Renewal </t>
  </si>
  <si>
    <t>NCX-0K01-SC-R</t>
  </si>
  <si>
    <t>NCX-0K03-SC-R</t>
  </si>
  <si>
    <t>NCX-0K05-SC-R</t>
  </si>
  <si>
    <t xml:space="preserve">NetCloud Exchange SD-WAN Standard </t>
  </si>
  <si>
    <t>NCX-0L01-SCSD</t>
  </si>
  <si>
    <t>NCX-0L03-SCSD</t>
  </si>
  <si>
    <t>NCX-0L05-SCSD</t>
  </si>
  <si>
    <t xml:space="preserve">NetCloud Exchange SD-WAN Standard – Renewal </t>
  </si>
  <si>
    <t>NCX-0L01-SCSD-R</t>
  </si>
  <si>
    <t>NCX-0L03-SCSD-R</t>
  </si>
  <si>
    <t>NCX-0L05-SCSD-R</t>
  </si>
  <si>
    <t>NetCloud Exchange Virtual Edge Standard</t>
  </si>
  <si>
    <t>NCX-0M01-VESC</t>
  </si>
  <si>
    <t>NCX-0M03-VESC</t>
  </si>
  <si>
    <t>NCX-0M05-VESC</t>
  </si>
  <si>
    <t xml:space="preserve">NetCloud Exchange Virtual Edge Standard – Renewal  </t>
  </si>
  <si>
    <t>NCX-0M01-VESC-R</t>
  </si>
  <si>
    <t>NCX-0M03-VESC-R</t>
  </si>
  <si>
    <t>NCX-0M05-VESC-R</t>
  </si>
  <si>
    <t xml:space="preserve">NetCloud Exchange ZTNA Standard </t>
  </si>
  <si>
    <t>NCX-0E01-ZTNA</t>
  </si>
  <si>
    <t>NCX-0E03-ZTNA</t>
  </si>
  <si>
    <t>NCX-0E05-ZTNA</t>
  </si>
  <si>
    <t xml:space="preserve">NetCloud Exchange ZTNA Standard – Renewal </t>
  </si>
  <si>
    <t>NCX-0E01-ZTNA-R</t>
  </si>
  <si>
    <t>NCX-0E03-ZTNA-R</t>
  </si>
  <si>
    <t>NCX-0E05-ZTNA-R</t>
  </si>
  <si>
    <t>NetCloud Exchange Premium Add-ons</t>
  </si>
  <si>
    <t>Secure Connect Premium Add-on</t>
  </si>
  <si>
    <t>NCX-0NP1-HMFAI</t>
  </si>
  <si>
    <t>NCX-0NP3-HMFAI</t>
  </si>
  <si>
    <t>NCX-0NP5-HMFAI</t>
  </si>
  <si>
    <t>Secure Connect Premium Add-on Renewal</t>
  </si>
  <si>
    <t>NCX-0NP1-HMFAI-R</t>
  </si>
  <si>
    <t>NCX-0NP3-HMFAI-R</t>
  </si>
  <si>
    <t>NCX-0NP5-HMFAI-R</t>
  </si>
  <si>
    <t>SD-WAN Premium Add-on</t>
  </si>
  <si>
    <t>NCX-0B01-SDWAN</t>
  </si>
  <si>
    <t>NCX-0B03-SDWAN</t>
  </si>
  <si>
    <t>NCX-0B05-SDWAN</t>
  </si>
  <si>
    <t>SD-WAN Premium Add-on Renewal</t>
  </si>
  <si>
    <t>NCX-0B01-SDWAN-R</t>
  </si>
  <si>
    <t>NCX-0B03-SDWAN-R</t>
  </si>
  <si>
    <t>NCX-0B05-SDWAN-R</t>
  </si>
  <si>
    <t>NetCloud Virtual Edge</t>
  </si>
  <si>
    <t>NetCloud Essentials for Virtual Edge Renewal</t>
  </si>
  <si>
    <t xml:space="preserve">NetCloud SASE Secure Connect Premium </t>
  </si>
  <si>
    <t>NetCloud SASE Secure Connect Premium – Renewal</t>
  </si>
  <si>
    <t>NetCloud SASE SD-WAN Premium</t>
  </si>
  <si>
    <t>NetCloud SASE SD-WAN Premium – Renewal</t>
  </si>
  <si>
    <t>NetCloud SASE Virtual Edge Premium</t>
  </si>
  <si>
    <t>NetCloud SASE Virtual Edge Premium – Renewal</t>
  </si>
  <si>
    <t>NetCloud SASE ZTNA Premium</t>
  </si>
  <si>
    <t>NetCloud SASE ZTNA Premium - Renewal</t>
  </si>
  <si>
    <t xml:space="preserve">NetCloud SASE Secure Connect Premium Add-on </t>
  </si>
  <si>
    <t>NetCloud SASE Secure Connect Premium Add-on - Renewal</t>
  </si>
  <si>
    <t>NetCloud SASE Standard licenses</t>
  </si>
  <si>
    <t>NetCloud SASE Secure Connect Standard</t>
  </si>
  <si>
    <t>NetCloud SASE Secure Connect Standard – Renewal</t>
  </si>
  <si>
    <t>NetCloud SASE SD-WAN Standard</t>
  </si>
  <si>
    <t>NetCloud SASE SD-WAN Standard – Renewal</t>
  </si>
  <si>
    <t xml:space="preserve">NetCloud SASE Virtual Edge Standard </t>
  </si>
  <si>
    <t>NetCloud SASE Virtual Edge Standard - Renewal</t>
  </si>
  <si>
    <t>NetCloud SASE ZTNA Standard</t>
  </si>
  <si>
    <t>NetCloud SASE ZTNA Standard - Renewal</t>
  </si>
  <si>
    <t>NetCloud SASE Data Credit – 500GB</t>
  </si>
  <si>
    <t>NetCloud SASE Data Credit – 500GB - Renewal</t>
  </si>
  <si>
    <t>Modems</t>
  </si>
  <si>
    <t>170923-000</t>
  </si>
  <si>
    <t>POE Injector</t>
  </si>
  <si>
    <t>170732-000</t>
  </si>
  <si>
    <t>170732-002</t>
  </si>
  <si>
    <t>170732-003</t>
  </si>
  <si>
    <t>170732-004</t>
  </si>
  <si>
    <t>170863-000</t>
  </si>
  <si>
    <t>170924-000</t>
  </si>
  <si>
    <t>170732-005</t>
  </si>
  <si>
    <t>170919-000</t>
  </si>
  <si>
    <t>170921-000</t>
  </si>
  <si>
    <t>170812-000</t>
  </si>
  <si>
    <t>170904-001</t>
  </si>
  <si>
    <t>170900-020</t>
  </si>
  <si>
    <t>POE Switch</t>
  </si>
  <si>
    <t>RX20-MC</t>
  </si>
  <si>
    <t>Expansion Module</t>
  </si>
  <si>
    <t>MC20-SRL</t>
  </si>
  <si>
    <t>MC20-ETH</t>
  </si>
  <si>
    <t>MC20-GPO</t>
  </si>
  <si>
    <t>NC-load</t>
  </si>
  <si>
    <t>E-Rate Bus WI-Fi</t>
  </si>
  <si>
    <t>x - description</t>
  </si>
  <si>
    <t>MAX1-0980-5GD-XE</t>
  </si>
  <si>
    <t>MAX3-0980-5GD-XE</t>
  </si>
  <si>
    <t>MAX5-0980-5GD-XE</t>
  </si>
  <si>
    <t>TA1-NCESS-L25</t>
  </si>
  <si>
    <t>TB1-NCESS-L25</t>
  </si>
  <si>
    <t>Ericom Security Offerings</t>
  </si>
  <si>
    <t>Ericom Zero Trust Edge</t>
  </si>
  <si>
    <t>Ericom ZTEdge ZTNA</t>
  </si>
  <si>
    <t>ERCM-0001-13300</t>
  </si>
  <si>
    <t>ERCM-0003-13300</t>
  </si>
  <si>
    <t>ERCM-0005-13300</t>
  </si>
  <si>
    <t>ERCM-0001-13300-R</t>
  </si>
  <si>
    <t>ERCM-0003-13300-R</t>
  </si>
  <si>
    <t>ERCM-0005-13300-R</t>
  </si>
  <si>
    <t>Ericom ZTEdge Web Isolation On-Prem Full</t>
  </si>
  <si>
    <t>ERCM-0001-15000</t>
  </si>
  <si>
    <t>ERCM-0003-15000</t>
  </si>
  <si>
    <t>ERCM-0005-15000</t>
  </si>
  <si>
    <t>ERCM-0001-15000-R</t>
  </si>
  <si>
    <t>ERCM-0003-15000-R</t>
  </si>
  <si>
    <t>ERCM-0005-15000-R</t>
  </si>
  <si>
    <t>Ericom ZTEdge Web Isolation On-Prem Targeted</t>
  </si>
  <si>
    <t>ERCM-0001-15600</t>
  </si>
  <si>
    <t>ERCM-0003-15600</t>
  </si>
  <si>
    <t>ERCM-0005-15600</t>
  </si>
  <si>
    <t>ERCM-0001-15600-R</t>
  </si>
  <si>
    <t>ERCM-0003-15600-R</t>
  </si>
  <si>
    <t>ERCM-0005-15600-R</t>
  </si>
  <si>
    <t>Ericom ZTEdge Web Isolation Hosted Full</t>
  </si>
  <si>
    <t>ERCM-0001-15050</t>
  </si>
  <si>
    <t>ERCM-0003-15050</t>
  </si>
  <si>
    <t>ERCM-0005-15050</t>
  </si>
  <si>
    <t>ERCM-0001-15050-R</t>
  </si>
  <si>
    <t>ERCM-0003-15050-R</t>
  </si>
  <si>
    <t>ERCM-0005-15050-R</t>
  </si>
  <si>
    <t>Ericom ZTEdge Web Isolation Hosted Targeted</t>
  </si>
  <si>
    <t>ERCM-0001-15650</t>
  </si>
  <si>
    <t>ERCM-0003-15650</t>
  </si>
  <si>
    <t>ERCM-0005-15650</t>
  </si>
  <si>
    <t>ERCM-0001-15650-R</t>
  </si>
  <si>
    <t>ERCM-0003-15650-R</t>
  </si>
  <si>
    <t>ERCM-0005-15650-R</t>
  </si>
  <si>
    <t xml:space="preserve">Ericom ZTEdge URL Categorization </t>
  </si>
  <si>
    <t>ERCM-0001-14230</t>
  </si>
  <si>
    <t>ERCM-0003-14230</t>
  </si>
  <si>
    <t>ERCM-0005-14230</t>
  </si>
  <si>
    <t>ERCM-0001-14230-R</t>
  </si>
  <si>
    <t>ERCM-0003-14230-R</t>
  </si>
  <si>
    <t>ERCM-0005-14230-R</t>
  </si>
  <si>
    <t>Ericom Legacy/ Non-Security Offerings</t>
  </si>
  <si>
    <t>Ericom Legacy - Virtualization</t>
  </si>
  <si>
    <t>Blaze</t>
  </si>
  <si>
    <t>Ericom Blaze</t>
  </si>
  <si>
    <t>ERCM-000P-8500</t>
  </si>
  <si>
    <t>ERCM-000P-8520</t>
  </si>
  <si>
    <t>ERCM-0001-8540</t>
  </si>
  <si>
    <t>ERCM-0003-8540</t>
  </si>
  <si>
    <t>ERCM-0005-8540</t>
  </si>
  <si>
    <t>ERCM-0001-8540-R</t>
  </si>
  <si>
    <t>ERCM-0003-8540-R</t>
  </si>
  <si>
    <t>ERCM-0005-8540-R</t>
  </si>
  <si>
    <t>ERCM-000P-8560</t>
  </si>
  <si>
    <t>ERCM-000P-8590</t>
  </si>
  <si>
    <t>ERCM-0001-8580</t>
  </si>
  <si>
    <t>ERCM-0003-8580</t>
  </si>
  <si>
    <t>ERCM-0005-8580</t>
  </si>
  <si>
    <t>ERCM-0001-8580-R</t>
  </si>
  <si>
    <t>ERCM-0003-8580-R</t>
  </si>
  <si>
    <t>ERCM-0005-8580-R</t>
  </si>
  <si>
    <t>ERCM-0001-8517</t>
  </si>
  <si>
    <t>ERCM-0003-8517</t>
  </si>
  <si>
    <t>ERCM-0005-8517</t>
  </si>
  <si>
    <t>ERCM-0001-8517-R</t>
  </si>
  <si>
    <t>ERCM-0003-8517-R</t>
  </si>
  <si>
    <t>ERCM-0005-8517-R</t>
  </si>
  <si>
    <t>ERCM-0001-8577</t>
  </si>
  <si>
    <t>ERCM-0003-8577</t>
  </si>
  <si>
    <t>ERCM-0005-8577</t>
  </si>
  <si>
    <t>ERCM-0001-8577-R</t>
  </si>
  <si>
    <t>ERCM-0003-8577-R</t>
  </si>
  <si>
    <t>ERCM-0005-8577-R</t>
  </si>
  <si>
    <t>ERCM-000P-6520</t>
  </si>
  <si>
    <t>ERCM-000P-6570</t>
  </si>
  <si>
    <t xml:space="preserve">Ericom Professional Services </t>
  </si>
  <si>
    <t>Ericom Professional Services</t>
  </si>
  <si>
    <t>ERCM-000P-90060</t>
  </si>
  <si>
    <t>ERCM-000P-90061</t>
  </si>
  <si>
    <t>ERCM-000P-90063</t>
  </si>
  <si>
    <t>MSRP / 
Retail Price</t>
  </si>
  <si>
    <t>19, 38</t>
  </si>
  <si>
    <t>19, 31</t>
  </si>
  <si>
    <t>1-yr Renewal NetCloud Mobile Performance Essentials and SASE SD-WAN premium</t>
  </si>
  <si>
    <t>3-yr Renewal NetCloud Mobile Performance Essentials and SASE SD-WAN premium</t>
  </si>
  <si>
    <t>5-yr Renewal NetCloud Mobile Performance Essentials and SASE SD-WAN premium</t>
  </si>
  <si>
    <t>1-yr Renewal NetCloud Enterprise Branch Essentials and SASE SD-WAN premium plan</t>
  </si>
  <si>
    <t>3-yr Renewal NetCloud Enterprise Branch Essentials and SASE SD-WAN premium plan</t>
  </si>
  <si>
    <t>5-yr Renewal NetCloud Enterprise Branch Essentials and SASE SD-WAN premium plan</t>
  </si>
  <si>
    <t>1-yr Renewal NetCloud Enterprise Branch Essentials Plan and Advanced Plan, 3 NetCloud SASE ZTNA Licenses, and SASE Secure Connect Premium (includes Data Credit, HMF, and AI Insights)</t>
  </si>
  <si>
    <t>3-yr Renewal NetCloud Enterprise Branch Essentials Plan and Advanced Plan, 3 NetCloud SASE ZTNA Licenses, and SASE Secure Connect Premium (includes Data Credit, HMF, and AI Insights)</t>
  </si>
  <si>
    <t>5-yr Renewal NetCloud Enterprise Branch Essentials Plan and Advanced Plan, 3 NetCloud SASE ZTNA Licenses, and SASE Secure Connect Premium (includes Data Credit, HMF, and AI Insights)</t>
  </si>
  <si>
    <t>1-yr Renewal for NetCloud Enterprise Branch Essentials Plan and Advanced Plan, 3 NetCloud SASE ZTNA licenses for Users, and NetCloud SASE SD-WAN Premium (includes Secure Connect, Data Credit, HMF, and AI Insights)</t>
  </si>
  <si>
    <t>3-yr Renewal for NetCloud Enterprise Branch Essentials Plan and Advanced Plan, 3 NetCloud SASE ZTNA licenses for Users, and NetCloud SASE SD-WAN Premium (includes Secure Connect, Data Credit, HMF, and AI Insights)</t>
  </si>
  <si>
    <t>5-yr Renewal for NetCloud Enterprise Branch Essentials Plan and Advanced Plan, 3 NetCloud SASE ZTNA licenses for Users, and NetCloud SASE SD-WAN Premium (includes Secure Connect, Data Credit, HMF, and AI Insights)</t>
  </si>
  <si>
    <t>1-yr Renewal for NetCloud Mobile Essentials Plan and Advanced Plan and NetCloud SASE SD-WAN Premium (includes Secure Connect, Data Credit, HMF, and AI Insights)</t>
  </si>
  <si>
    <t>3-yr Renewal for NetCloud Mobile Essentials Plan and Advanced Plan and NetCloud SASE SD-WAN Premium (includes Secure Connect, Data Credit, HMF, and AI Insights)</t>
  </si>
  <si>
    <t>5-yr Renewal for NetCloud Mobile Essentials Plan and Advanced Plan and NetCloud SASE SD-WAN Premium (includes Secure Connect, Data Credit, HMF, and AI Insights)</t>
  </si>
  <si>
    <t>1-yr NetCloud Enterprise Branch Essentials Plan, Advanced Plan and E300 router with WiFi (300 Mbps modem), Global</t>
  </si>
  <si>
    <t>3-yr NetCloud Enterprise Branch Essentials Plan, Advanced Plan and E300 router with WiFi (300 Mbps modem), Global</t>
  </si>
  <si>
    <t>5-yr NetCloud Enterprise Branch Essentials Plan, Advanced Plan and E300 router with WiFi (300 Mbps modem), Global</t>
  </si>
  <si>
    <t>1-yr NetCloud Enterprise Branch Routing Essentials Plan, Advanced Plan, and E400 (5G Modem), Americas</t>
  </si>
  <si>
    <t>3-yr NetCloud Enterprise Branch Routing Essentials Plan, Advanced Plan, and E400 (5G Modem), Americas</t>
  </si>
  <si>
    <t>5-yr NetCloud Enterprise Branch Routing Essentials Plan, Advanced Plan, and E400 (5G Modem), Americas</t>
  </si>
  <si>
    <t>1-yr Renewal NetCloud Enterprise Branch for E400 Essentials Plan and Advanced Plan</t>
  </si>
  <si>
    <t>3-yr Renewal NetCloud Enterprise Branch for E400 Essentials Plan and Advanced Plan</t>
  </si>
  <si>
    <t>5-yr Renewal NetCloud Enterprise Branch for E400 Essentials Plan and Advanced Plan</t>
  </si>
  <si>
    <t>1-yr NetCloud Enterprise Branch Essentials Plan and E300 router with WiFi (300 Mbps modem), Global</t>
  </si>
  <si>
    <t>3-yr NetCloud Enterprise Branch Essentials Plan and E300 router with WiFi (300 Mbps modem), Global</t>
  </si>
  <si>
    <t>5-yr NetCloud Enterprise Branch Essentials Plan and E300 router with WiFi (300 Mbps modem), Global</t>
  </si>
  <si>
    <t>1-yr NetCloud Enterprise Branch Routing Essentials Plan, and E400 (5G Modem), Americas</t>
  </si>
  <si>
    <t>3-yr NetCloud Enterprise Branch Routing Essentials Plan, and E400 (5G Modem), Americas</t>
  </si>
  <si>
    <t>5-yr NetCloud Enterprise Branch Routing Essentials Plan, and E400 (5G Modem), Americas</t>
  </si>
  <si>
    <t>1-yr Renewal NetCloud Enterprise Branch for E400 Essentials Plan</t>
  </si>
  <si>
    <t>3-yr Renewal NetCloud Enterprise Branch for E400 Essentials Plan</t>
  </si>
  <si>
    <t>5-yr Renewal NetCloud Enterprise Branch for E400 Essentials Plan</t>
  </si>
  <si>
    <t>1-yr NetCloud Enterprise Branch for E400 Advanced Plan</t>
  </si>
  <si>
    <t>3-yr NetCloud Enterprise Branch for E400 Advanced Plan</t>
  </si>
  <si>
    <t>5-yr NetCloud Enterprise Branch for E400 Advanced Plan</t>
  </si>
  <si>
    <t>1-yr Renewal NetCloud Enterprise Branch for E400 Advanced Plan</t>
  </si>
  <si>
    <t>3-yr Renewal NetCloud Enterprise Branch for E400 Advanced Plan</t>
  </si>
  <si>
    <t>5-yr Renewal NetCloud Enterprise Branch for E400 Advanced Plan</t>
  </si>
  <si>
    <t>1-yr NetCloud Mobile Performance Essentials Plan, Advanced Plan, and R980 Router with WiFi (5G modem 4FF SIM slots, and embedded eSIM), no AC power supply or antennas, Global)</t>
  </si>
  <si>
    <t>3-yr NetCloud Mobile Performance Essentials Plan, Advanced Plan, and R980 Router with WiFi (5G modem 4FF SIM slots, and embedded eSIM), no AC power supply or antennas, Global)</t>
  </si>
  <si>
    <t>5-yr NetCloud Mobile Performance Essentials Plan, Advanced Plan, and R980 Router with WiFi (5G modem 4FF SIM slots, and embedded eSIM), no AC power supply or antennas, Global)</t>
  </si>
  <si>
    <t>1-yr NetCloud Mobile Performance Router Essentials Plan, and R980 Router with WiFi (5G modem 4FF SIM slots, and embedded eSIM), no AC power supply or antennas, Global)</t>
  </si>
  <si>
    <t>3-yr NetCloud Mobile Performance Router Essentials Plan, and R980 Router with WiFi (5G modem 4FF SIM slots, and embedded eSIM), no AC power supply or antennas, Global)</t>
  </si>
  <si>
    <t>5-yr NetCloud Mobile Performance Router Essentials Plan, and R980 Router with WiFi (5G modem 4FF SIM slots, and embedded eSIM), no AC power supply or antennas, Global)</t>
  </si>
  <si>
    <t>3-yr NetCloud IoT Essentials Plan, Advanced Plan, Secure Connect SASE and S400 router with WiFi (300 Mbps modem), with AC power supply and antennas, N.AMER</t>
  </si>
  <si>
    <t>5-yr NetCloud IoT Essentials Plan, Advanced Plan, Secure Connect SASE and S400 router with WiFi (300 Mbps modem), with AC power supply and antennas, N.AMER</t>
  </si>
  <si>
    <t>3-yr NetCloud IoT Essentials Plan, Advanced Plan, Secure Connect SASE and S450 router (300 Mbps modem), with AC power supply and antennas, N.AMER</t>
  </si>
  <si>
    <t>5-yr NetCloud IoT Essentials Plan, Advanced Plan, Secure Connect SASE and S450 router (300 Mbps modem), with AC power supply and antennas, N.AMER</t>
  </si>
  <si>
    <t>1-yr NetCloud IOT Essentials Plan, IOT Advanced Plan and Secure Connect IOT SASE plan</t>
  </si>
  <si>
    <t>3-yr NetCloud IOT Essentials Plan, IOT Advanced Plan and Secure Connect IOT SASE plan</t>
  </si>
  <si>
    <t>5-yr NetCloud IOT Essentials Plan, IOT Advanced Plan and Secure Connect IOT SASE plan</t>
  </si>
  <si>
    <t>1-yr Renewal NetCloud IOT Essentials Plan, IOT Advanced Plan and Secure Connect IOT SASE plan</t>
  </si>
  <si>
    <t>3-yr Renewal NetCloud IOT Essentials Plan, IOT Advanced Plan and Secure Connect IOT SASE plan</t>
  </si>
  <si>
    <t>5-yr Renewal NetCloud IOT Essentials Plan, IOT Advanced Plan and Secure Connect IOT SASE plan</t>
  </si>
  <si>
    <t>3-yr NetCloud IoT Essentials Plan, Advanced Plan and S700 router with WiFi (150 Mbps modem), North America</t>
  </si>
  <si>
    <t>5-yr NetCloud IoT Essentials Plan, Advanced Plan and S700 router with WiFi (150 Mbps modem), North America</t>
  </si>
  <si>
    <t>3-yr NetCloud IoT Essentials Plan, Advanced Plan and S700 router with WiFi (150 Mbps modem), with AC power supply and antennas, North America</t>
  </si>
  <si>
    <t>5-yr NetCloud IoT Essentials Plan, Advanced Plan and S700 router with WiFi (150 Mbps modem), with AC power supply and antennas, North America</t>
  </si>
  <si>
    <t>3-yr NetCloud IoT Essentials Plan, Advanced Plan and S750 router (150 Mbps modem), North America</t>
  </si>
  <si>
    <t>5-yr NetCloud IoT Essentials Plan, Advanced Plan and S750 router (150 Mbps modem), North America</t>
  </si>
  <si>
    <t>3-yr NetCloud IoT Essentials Plan, Advanced Plan and S750 router (150 Mbps modem), with AC power supply and antennas, North America</t>
  </si>
  <si>
    <t>5-yr NetCloud IoT Essentials Plan, Advanced Plan and S750 router (150 Mbps modem), with AC power supply and antennas, North America</t>
  </si>
  <si>
    <t>3-yr Netcloud Ruggedized IOT Router Essentials Plan, Advanced Plan, and R980 Router with WiFi (5G modem 4FF SIM slots, and embedded eSIM), no AC power supply or antennas, Global)</t>
  </si>
  <si>
    <t>5-yr Netcloud Ruggedized IOT Router Essentials Plan, Advanced Plan, and R980 Router with WiFi (5G modem 4FF SIM slots, and embedded eSIM), no AC power supply or antennas, Global)</t>
  </si>
  <si>
    <t>3-yr NetCloud IoT Essentials Plan, Secure Connect SASE and S400 router with WiFi (300 Mbps modem), with AC power supply and antennas, N.AMER</t>
  </si>
  <si>
    <t>5-yr NetCloud IoT Essentials Plan, Secure Connect SASE and S400 router with WiFi (300 Mbps modem), with AC power supply and antennas, N.AMER</t>
  </si>
  <si>
    <t>3-yr NetCloud IoT Essentials Plan, Secure Connect SASE and S450 router (300 Mbps modem), with AC power supply and antennas, N.AMER</t>
  </si>
  <si>
    <t>5-yr NetCloud IoT Essentials Plan, Secure Connect SASE and S450 router (300 Mbps modem), with AC power supply and antennas, N.AMER</t>
  </si>
  <si>
    <t>1-yr NetCloud IOT Essentials Plan and Secure Connect IOT SASE plan</t>
  </si>
  <si>
    <t>3-yr NetCloud IOT Essentials Plan and Secure Connect IOT SASE plan</t>
  </si>
  <si>
    <t>5-yr NetCloud IOT Essentials Plan and Secure Connect IOT SASE plan</t>
  </si>
  <si>
    <t>1-yr Renewal NetCloud IOT Essentials Plan and Secure Connect IOT SASE plan</t>
  </si>
  <si>
    <t>3-yr Renewal NetCloud IOT Essentials Plan and Secure Connect IOT SASE plan</t>
  </si>
  <si>
    <t>5-yr Renewal NetCloud IOT Essentials Plan and Secure Connect IOT SASE plan</t>
  </si>
  <si>
    <t>3-yr NetCloud IoT Essentials Plan and S700 router with WiFi (150 Mbps modem), North America</t>
  </si>
  <si>
    <t>5-yr NetCloud IoT Essentials Plan and S700 router with WiFi (150 Mbps modem), North America</t>
  </si>
  <si>
    <t>3-yr NetCloud IoT Essentials Plan and S700 router with WiFi (150 Mbps modem), with AC power supply and antennas, North America</t>
  </si>
  <si>
    <t>5-yr NetCloud IoT Essentials Plan and S700 router with WiFi (150 Mbps modem), with AC power supply and antennas, North America</t>
  </si>
  <si>
    <t>3-yr NetCloud IoT Essentials Plan and S750 router (150 Mbps modem), North America</t>
  </si>
  <si>
    <t>5-yr NetCloud IoT Essentials Plan and S750 router (150 Mbps modem), North America</t>
  </si>
  <si>
    <t>3-yr NetCloud IoT Essentials Plan and S750 router (150 Mbps modem), with AC power supply and antennas, North America</t>
  </si>
  <si>
    <t>3-yr Netcloud Ruggedized IOT Router Essentials Plan, and R980 Router with WiFi (5G modem 4FF SIM slots, and embedded eSIM), no AC power supply or antennas, Global)</t>
  </si>
  <si>
    <t>5-yr Netcloud Ruggedized IOT Router Essentials Plan, and R980 Router with WiFi (5G modem 4FF SIM slots, and embedded eSIM), no AC power supply or antennas, Global)</t>
  </si>
  <si>
    <t>1-yr NetCloud LAN Switch Essentials Plan</t>
  </si>
  <si>
    <t>3-yr NetCloud LAN Switch Essentials Plan</t>
  </si>
  <si>
    <t>5-yr NetCloud LAN Switch Essentials Plan</t>
  </si>
  <si>
    <t>1-yr NetCloud LAN Switch Essentials Plan Renewal</t>
  </si>
  <si>
    <t>3-yr NetCloud LAN Switch Essentials Plan Renewal</t>
  </si>
  <si>
    <t>5-yr NetCloud LAN Switch Essentials Plan Renewal</t>
  </si>
  <si>
    <t>1-yr NetCloud LAN Switch Essentials Plan, and SW2400P 24 - 1GLE PoE switch, North America</t>
  </si>
  <si>
    <t>3-yr NetCloud LAN Switch Essentials Plan, and SW2400P 24 - 1GLE PoE switch, North America</t>
  </si>
  <si>
    <t>5-yr NetCloud LAN Switch Essentials Plan, and SW2400P 24 - 1GLE PoE switch, North America</t>
  </si>
  <si>
    <t>1-yr NetCloud Wi-Fi AP Essentials Plan</t>
  </si>
  <si>
    <t>3-yr NetCloud Wi-Fi AP Essentials Plan</t>
  </si>
  <si>
    <t>5-yr NetCloud Wi-Fi AP Essentials Plan</t>
  </si>
  <si>
    <t>1-yr NetCloud Wi-Fi AP Essentials Plan Renewal</t>
  </si>
  <si>
    <t>3-yr NetCloud Wi-Fi AP Essentials Plan Renewal</t>
  </si>
  <si>
    <t>5-yr NetCloud Wi-Fi AP Essentials Plan Renewal</t>
  </si>
  <si>
    <t>1-yr NetCloud Wi-Fi AP Essentials Plan, and AP2600 Wi-Fi 6 2x2 AP, no power supply, Global</t>
  </si>
  <si>
    <t>3-yr NetCloud Wi-Fi AP Essentials Plan, and AP2600 Wi-Fi 6 2x2 AP, no power supply, Global</t>
  </si>
  <si>
    <t>5-yr NetCloud Wi-Fi AP Essentials Plan, and AP2600 Wi-Fi 6 2x2 AP, no power supply, Global</t>
  </si>
  <si>
    <t>1-yr Renewal NetCloud Exchange Service Gateway, self-hosted virtual appliance with 1 Gbps throughput</t>
  </si>
  <si>
    <t>3-yr Renewal NetCloud Exchange Service Gateway, self-hosted virtual appliance with 1 Gbps throughput</t>
  </si>
  <si>
    <t>5-yr Renewal NetCloud Exchange Service Gateway, self-hosted virtual appliance with 1 Gbps throughput</t>
  </si>
  <si>
    <t>1-yr Renewal NetCloud Exchange Service Gateway, self-hosted virtual appliance with 2 Gbps throughput</t>
  </si>
  <si>
    <t>3-yr Renewal NetCloud Exchange Service Gateway, self-hosted virtual appliance with 2 Gbps throughput</t>
  </si>
  <si>
    <t>5-yr Renewal NetCloud Exchange Service Gateway, self-hosted virtual appliance with 2 Gbps throughput</t>
  </si>
  <si>
    <t>1-yr Renewal NetCloud Exchange Service Gateway, self-hosted virtual appliance with 4 Gbps throughput</t>
  </si>
  <si>
    <t>3-yr Renewal NetCloud Exchange Service Gateway, self-hosted virtual appliance with 4 Gbps throughput</t>
  </si>
  <si>
    <t>5-yr Renewal NetCloud Exchange Service Gateway, self-hosted virtual appliance with 4 Gbps throughput</t>
  </si>
  <si>
    <t>1-yr Renewal NetCloud Exchange Service Gateway Active + Standby self-hosted virtual appliance with 1 Gbps throughput</t>
  </si>
  <si>
    <t>3-yr Renewal NetCloud Exchange Service Gateway Active + Standby, self-hosted virtual appliance with 1 Gbps throughput</t>
  </si>
  <si>
    <t>5-yr Renewal NetCloud Exchange Service Gateway Active + Standby, self-hosted virtual appliance with 1 Gbps throughput</t>
  </si>
  <si>
    <t>1-yr Renewal NetCloud Exchange Service Gateway Active + Standby, self-hosted virtual appliance with 2 Gbps throughput</t>
  </si>
  <si>
    <t>3-yr Renewal NetCloud Exchange Service Gateway Active + Standby, self-hosted virtual appliance with 2 Gbps throughput</t>
  </si>
  <si>
    <t>5-yr Renewal NetCloud Exchange Service Gateway Active + Standby, self-hosted virtual appliance with 2 Gbps throughput</t>
  </si>
  <si>
    <t>1-yr Renewal NetCloud Exchange Service Gateway Active + Standby, self-hosted virtual appliance with 4 Gbps throughput</t>
  </si>
  <si>
    <t>3-yr Renewal NetCloud Exchange Service Gateway Active + Standby, self-hosted virtual appliance with 4 Gbps throughput</t>
  </si>
  <si>
    <t>5-yr Renewal NetCloud Exchange Service Gateway Active + Standby, self-hosted virtual appliance with 4 Gbps throughput</t>
  </si>
  <si>
    <t>1-yr NetCloud Exchange Secure Connect Premium (includes HMF and AI Insights) (requires corresponding Essentials Plan)</t>
  </si>
  <si>
    <t>3-yr NetCloud Exchange Secure Connect Premium (includes HMF and AI Insights) (requires corresponding Essentials Plan)</t>
  </si>
  <si>
    <t>5-yr NetCloud Exchange Secure Connect Premium (includes HMF and AI Insights) (requires corresponding Essentials Plan)</t>
  </si>
  <si>
    <t>1-yr Renewal NetCloud Exchange Secure Connect Premium (includes HMF and AI Insights) (requires corresponding Essentials Plan)</t>
  </si>
  <si>
    <t>3-yr Renewal NetCloud Exchange Secure Connect Premium (includes HMF and AI Insights) (requires corresponding Essentials Plan)</t>
  </si>
  <si>
    <t>5-yr Renewal NetCloud Exchange Secure Connect Premium (includes HMF and AI Insights) (requires corresponding Essentials Plan)</t>
  </si>
  <si>
    <t>1-yr NetCloud Exchange SD-WAN Premium (includes Secure Connect, SD-WAN, HMF, and AI Insights) (requires corresponding Essentials Plan)</t>
  </si>
  <si>
    <t>3-yr NetCloud Exchange SD-WAN Premium (includes Secure Connect, SD-WAN, HMF, and AI Insights) (requires corresponding Essentials Plan)</t>
  </si>
  <si>
    <t>5-yr NetCloud Exchange SD-WAN Premium (includes Secure Connect, SD-WAN, HMF, and AI Insights) (requires corresponding Essentials Plan)</t>
  </si>
  <si>
    <t>1-yr Renewal NetCloud Exchange SD-WAN Premium (includes Secure Connect, SD-WAN, HMF, and AI Insights) (requires corresponding Essentials Plan)</t>
  </si>
  <si>
    <t>3-yr Renewal NetCloud Exchange SD-WAN Premium (includes Secure Connect, SD-WAN, HMF, and AI Insights) (requires corresponding Essentials Plan)</t>
  </si>
  <si>
    <t>5-yr Renewal NetCloud Exchange SD-WAN Premium (includes Secure Connect, SD-WAN, HMF, and AI Insights) (requires corresponding Essentials Plan)</t>
  </si>
  <si>
    <t>1-yr NetCloud Exchange Virtual Edge Premium (includes Secure Connect, HMF, and AI Insights, and NetCloud Essentials)</t>
  </si>
  <si>
    <t>3-yr NetCloud Exchange Virtual Edge Premium (includes Secure Connect, HMF, and AI Insights, and NetCloud Essentials)</t>
  </si>
  <si>
    <t>5-yr NetCloud Exchange Virtual Edge Premium (includes Secure Connect, HMF, and AI Insights, and NetCloud Essentials)</t>
  </si>
  <si>
    <t>1-yr Renewal NetCloud Exchange Virtual Edge Premium (includes Secure Connect, HMF, and AI Insights, and NetCloud Essentials)</t>
  </si>
  <si>
    <t>3-yr Renewal NetCloud Exchange Virtual Edge Premium (includes Secure Connect, HMF, and AI Insights, and NetCloud Essentials)</t>
  </si>
  <si>
    <t>5-yr Renewal NetCloud Exchange Virtual Edge Premium (includes Secure Connect, HMF, and AI Insights, and NetCloud Essentials)</t>
  </si>
  <si>
    <t>1-yr NetCloud Exchange Secure Connect  (requires corresponding Essentials Plan)</t>
  </si>
  <si>
    <t>3-yr NetCloud Exchange Secure Connect  (requires corresponding Essentials Plan)</t>
  </si>
  <si>
    <t>5-yr NetCloud Exchange Secure Connect  (requires corresponding Essentials Plan)</t>
  </si>
  <si>
    <t>1-yr Renewal NetCloud Exchange Secure Connect  (requires corresponding Essentials Plan)</t>
  </si>
  <si>
    <t>3-yr Renewal NetCloud Exchange Secure Connect  (requires corresponding Essentials Plan)</t>
  </si>
  <si>
    <t>5-yr Renewal NetCloud Exchange Secure Connect  (requires corresponding Essentials Plan)</t>
  </si>
  <si>
    <t>1-yr NetCloud Exchange SD-WAN (includes Secure Connect) (requires corresponding Essentials Plan)</t>
  </si>
  <si>
    <t>3-yr NetCloud Exchange SD-WAN (includes Secure Connect) (requires corresponding Essentials Plan)</t>
  </si>
  <si>
    <t>5-yr NetCloud Exchange SD-WAN (includes Secure Connect) (requires corresponding Essentials Plan)</t>
  </si>
  <si>
    <t>1-yr Renewal NetCloud Exchange SD-WAN (includes Secure Connect) (requires corresponding Essentials Plan)</t>
  </si>
  <si>
    <t>3-yr Renewal NetCloud Exchange SD-WAN (includes Secure Connect) (requires corresponding Essentials Plan)</t>
  </si>
  <si>
    <t>5-yr Renewal NetCloud Exchange SD-WAN (includes Secure Connect) (requires corresponding Essentials Plan)</t>
  </si>
  <si>
    <t>1-yr NetCloud Exchange Virtual Edge (includes Secure Connect, and NetCloud Essentials)</t>
  </si>
  <si>
    <t>3-yr NetCloud Exchange Virtual Edge (includes Secure Connect, and NetCloud Essentials)</t>
  </si>
  <si>
    <t>5-yr NetCloud Exchange Virtual Edge (includes Secure Connect, and NetCloud Essentials)</t>
  </si>
  <si>
    <t>1-yr Renewal NetCloud Exchange Virtual Edge (includes Secure Connect, and NetCloud Essentials)</t>
  </si>
  <si>
    <t>3-yr Renewal NetCloud Exchange Virtual Edge (includes Secure Connect, and NetCloud Essentials)</t>
  </si>
  <si>
    <t>5-yr Renewal NetCloud Exchange Virtual Edge (includes Secure Connect, and NetCloud Essentials)</t>
  </si>
  <si>
    <t>1-yr NetCloud Exchange ZTNA for Users (requires NetCloud Exchange Secure Connect)</t>
  </si>
  <si>
    <t>3-yr NetCloud Exchange ZTNA for Users (requires NetCloud Exchange Secure Connect)</t>
  </si>
  <si>
    <t>5-yr NetCloud Exchange ZTNA for Users (requires NetCloud Exchange Secure Connect)</t>
  </si>
  <si>
    <t>1-yr Renewal NetCloud Exchange ZTNA for Users (requires NetCloud Exchange Secure Connect)</t>
  </si>
  <si>
    <t>3-yr Renewal NetCloud Exchange ZTNA for Users (requires NetCloud Exchange Secure Connect)</t>
  </si>
  <si>
    <t>5-yr Renewal NetCloud Exchange ZTNA for Users (requires NetCloud Exchange Secure Connect)</t>
  </si>
  <si>
    <t>1-yr NetCloud Exchange Premium Add-On (includes HMF, AI Insights) (requires corresponding NetCloud Exchange Secure Connect or NetCloud Exchange SD-WAN)</t>
  </si>
  <si>
    <t>3-yr NetCloud Exchange Premium Add-On (includes HMF, AI Insights) (requires corresponding NetCloud Exchange Secure Connect or NetCloud Exchange SD-WAN)</t>
  </si>
  <si>
    <t>5-yr NetCloud Exchange Premium Add-On (includes HMF, AI Insights) (requires corresponding NetCloud Exchange Secure Connect or NetCloud Exchange SD-WAN)</t>
  </si>
  <si>
    <t>1-yr Renewal NetCloud Exchange Premium Add-On (includes HMF, AI Insights) (requires corresponding NetCloud Exchange Secure Connect or NetCloud Exchange SD-WAN)</t>
  </si>
  <si>
    <t>3-yr Renewal NetCloud Exchange Premium Add-On (includes HMF, AI Insights) (requires corresponding NetCloud Exchange Secure Connect or NetCloud Exchange SD-WAN)</t>
  </si>
  <si>
    <t>5-yr Renewal NetCloud Exchange Premium Add-On (includes HMF, AI Insights) (requires corresponding NetCloud Exchange Secure Connect or NetCloud Exchange SD-WAN)</t>
  </si>
  <si>
    <t>1-yr NetCloud Exchange SD-WAN Add-On (requires corresponding NetCloud Exchange Secure Connect or NetCloud Exchange Secure Connect Premium)</t>
  </si>
  <si>
    <t>3-yr NetCloud Exchange SD-WAN Add-On (requires corresponding NetCloud Exchange Secure Connect or NetCloud Exchange Secure Connect Premium)</t>
  </si>
  <si>
    <t>5-yr NetCloud Exchange SD-WAN Add-On (requires corresponding NetCloud Exchange Secure Connect or NetCloud Exchange Secure Connect Premium)</t>
  </si>
  <si>
    <t>1-yr Renewal NetCloud Exchange SD-WAN Add-On (requires corresponding NetCloud Exchange Secure Connect or NetCloud Exchange Secure Connect Premium)</t>
  </si>
  <si>
    <t>3-yr Renewal NetCloud Exchange SD-WAN Add-On (requires corresponding NetCloud Exchange Secure Connect or NetCloud Exchange Secure Connect Premium)</t>
  </si>
  <si>
    <t>5-yr Renewal NetCloud Exchange SD-WAN Add-On (requires corresponding NetCloud Exchange Secure Connect or NetCloud Exchange Secure Connect Premium)</t>
  </si>
  <si>
    <t>1-yr Renewal NetCloud Essentials for Virtual Edge Plan, self-hosted virtual appliance</t>
  </si>
  <si>
    <t>3-yr Renewal NetCloud Essentials for Virtual Edge Plan, self-hosted virtual appliance</t>
  </si>
  <si>
    <t>5-yr Renewal NetCloud Essentials for Virtual Edge Plan, self-hosted virtual appliance</t>
  </si>
  <si>
    <t>LTE Advanced Pro (1200Mbps) modem upgrade for Branch. Includes AER2200 doors and 4 black antennas</t>
  </si>
  <si>
    <t>Cellular Antenna, Black mini, 600MHz - 6GHz, SMA, 140mm, Used with 600M, 150M, 10M modems</t>
  </si>
  <si>
    <t>Cellular Antenna, White mini, 600MHz - 4.2GHz, SMA, 145mm, Used with CBA550, L950</t>
  </si>
  <si>
    <t>Cellular Antenna, Charcoal, 600MHz - 6GHz, SMA, 180mm, Used with E100, E300, E3000, MC400, 1200M-B modems, S700 / S750, R920, R980</t>
  </si>
  <si>
    <t>Wi-Fi Antenna, Charcoal, Dual-band 2.4/5GHz, RPSMA, 194mm, S700,R920, R980</t>
  </si>
  <si>
    <t>Cellular Antenna, Charcoal, 600MHz-6GHz, SMA, 155mm; Used with E400, X20</t>
  </si>
  <si>
    <t>PoE Injector, 15.4 W, 802.3af No Line Cord; Used with CBA550, AP22, L950</t>
  </si>
  <si>
    <t>PoE Injector, 15.4 W, 802.3af w/ 1.8M EU Type F Line Cord; Used with CBA550, AP22, L950</t>
  </si>
  <si>
    <t>PoE Injector, 15.4 W, 802.3af w/ 1.8M UK Type G Line Cord; Used with CBA550, AP22, L950</t>
  </si>
  <si>
    <t>PoE Injector, 15.4 W, 802.3af w/ 1.8M AU Type I Line Cord; Used with CBA550, AP22, L950</t>
  </si>
  <si>
    <t>Vehicle Auxiliary Power Adapter Cable, 12V, 2X2, 2M</t>
  </si>
  <si>
    <t>Power Supply, 12V Small 2x2 1.5M (North America Type A); Used with IBR1700, IBR900, IBR600C/IBR650C, IBR200, E100, E300, R500-PLTE, R920, R980, S700, S750</t>
  </si>
  <si>
    <t>Power Supply, 12V Barrel 1.8M (North America-United Kingdom-Europe-Australia Types A-G-C-I); Used with W1850</t>
  </si>
  <si>
    <t>Power Supply, 12VDC 2x2 1.5M (North America Type A); Used with E400, X20</t>
  </si>
  <si>
    <t>Line Cord, 250V C5 1.8M (South Africa Type M); Used with 17032-001</t>
  </si>
  <si>
    <t>GPIO Cable, 2X10 Black 1M; Used with MC20-GPO GPIO Expansion Module, S400/S450</t>
  </si>
  <si>
    <t>Battery, 17W, 56.62Wh: Used with E100, E110, X10</t>
  </si>
  <si>
    <t>Battery, 25W, 56.62Wh: Used with E400, X20, E100, E110, X10</t>
  </si>
  <si>
    <t>Din Rail Mounting Bracket, Used with IBR900, IBR600C/IBR650C, IBR200, R500-PLTE</t>
  </si>
  <si>
    <t>E3000-C18B Rack Mount Bracket</t>
  </si>
  <si>
    <t>DIN Rail Mounting Bracket, R920/S7x0 /S4x0; Used with R920, S7x0, S4x0</t>
  </si>
  <si>
    <t>COR Extensibility Dock, Used with IBR900, IBR600C/IBR650C, R500-PLTE</t>
  </si>
  <si>
    <t>5G Captive Modem Accessory, Indoor, W1850-5GC (3.4Gbps modem), Global; Used with CR4250-PoE, R1900, IBR1700, E300, and E3000</t>
  </si>
  <si>
    <t>RS-232 Serial Expansion Module with 1x DB9 connector; Used with S400/S450</t>
  </si>
  <si>
    <t>Dual Fast Ethernet Expansion Module with 2x RJ45; Used with S400/S450</t>
  </si>
  <si>
    <t>GPIO Expansion Module with 2x10 connector; Used with S400/S450</t>
  </si>
  <si>
    <t>3-yr NetCloud Security IPS and Web Filter Add-on; Requires corresponding NetCloud Essentials; supports E3XX, E3XXX,R19XX, R210X and IBR17XX series</t>
  </si>
  <si>
    <t>1-yr Renewal NetCloud Security IPS and Web Filter Add-on; Requires corresponding NetCloud Essentials; supports E3XX, E3XXX,R19XX, R210X and IBR17XX series</t>
  </si>
  <si>
    <t>3-yr Renewal NetCloud Security IPS and Web Filter Add-on; Requires corresponding NetCloud Essentials; supports E3XX, E3XXX,R19XX, R210X and IBR17XX series</t>
  </si>
  <si>
    <t>1-yr E-Rate Bus WiFi: NetCloud Mobile Essentials Plan, Mobile Standard Plan and R980 router with WiFi (300Mbps modem), Cellular antennas, no AC power supply, North America</t>
  </si>
  <si>
    <t>3-yr E-Rate Bus WiFi: NetCloud Mobile Essentials Plan, Mobile Standard Plan and R980 router with WiFi (300Mbps modem), Cellular antennas, no AC power supply, North America</t>
  </si>
  <si>
    <t>5-yr E-Rate Bus WiFi: NetCloud Mobile Essentials Plan, Mobile Standard Plan and R980 router with WiFi (300Mbps modem), Cellular antennas, no AC power supply, North America</t>
  </si>
  <si>
    <t>1-yr NetCloud Extension for IoT Plan, supports IBR600Bs and IBR650Bs series- NO SUPPORT, NO WARRANTY</t>
  </si>
  <si>
    <t>1-yr Ericom ZTEdge ZTNA Apps &amp; Network per User</t>
  </si>
  <si>
    <t>3-yr Ericom ZTEdge ZTNA Apps &amp; Network per User</t>
  </si>
  <si>
    <t>5-yr Ericom ZTEdge ZTNA Apps &amp; Network per User</t>
  </si>
  <si>
    <t>1-yr Renewal Ericom ZTEdge ZTNA Apps &amp; Network per User</t>
  </si>
  <si>
    <t>3-yr Renewal Ericom ZTEdge ZTNA Apps &amp; Network per User</t>
  </si>
  <si>
    <t>5-yr Renewal Ericom ZTEdge ZTNA Apps &amp; Network per User</t>
  </si>
  <si>
    <t>1-yr Ericom ZTEdge Web Isolation On-Prem Full Isolation per User</t>
  </si>
  <si>
    <t>3-yr Ericom ZTEdge Web Isolation On-Prem Full Isolation per User</t>
  </si>
  <si>
    <t>5-yr Ericom ZTEdge Web Isolation On-Prem Full Isolation per User</t>
  </si>
  <si>
    <t>1-yr Renewal Ericom ZTEdge Web Isolation On-Prem Full Isolation per User</t>
  </si>
  <si>
    <t>3-yr Renewal Ericom ZTEdge Web Isolation On-Prem Full Isolation per User</t>
  </si>
  <si>
    <t>5-yr Renewal Ericom ZTEdge Web Isolation On-Prem Full Isolation per User</t>
  </si>
  <si>
    <t>1-yr Ericom ZTEdge Web Isolation On-Prem Targeted Isolation per User</t>
  </si>
  <si>
    <t>3-yr Ericom ZTEdge Web Isolation On-Prem Targeted Isolation per User</t>
  </si>
  <si>
    <t>5-yr Ericom ZTEdge Web Isolation On-Prem Targeted Isolation per User</t>
  </si>
  <si>
    <t>1-yr Renewal Ericom ZTEdge Web Isolation On-Prem Targeted Isolation per User</t>
  </si>
  <si>
    <t>3-yr Renewal Ericom ZTEdge Web Isolation On-Prem Targeted Isolation per User</t>
  </si>
  <si>
    <t>5-yr Renewal Ericom ZTEdge Web Isolation On-Prem Targeted Isolation per User</t>
  </si>
  <si>
    <t>1-yr Ericom ZTEdge Web Isolation Hosted Full Isolation per User</t>
  </si>
  <si>
    <t>3-yr Ericom ZTEdge Web Isolation Hosted Full Isolation per User</t>
  </si>
  <si>
    <t>5-yr Ericom ZTEdge Web Isolation Hosted Full Isolation per User</t>
  </si>
  <si>
    <t>1-yr Renewal Ericom ZTEdge Web Isolation Hosted Full Isolation per User</t>
  </si>
  <si>
    <t>3-yr Renewal Ericom ZTEdge Web Isolation Hosted Full Isolation per User</t>
  </si>
  <si>
    <t>5-yr Renewal Ericom ZTEdge Web Isolation Hosted Full Isolation per User</t>
  </si>
  <si>
    <t>1-yr Ericom ZTEdge Web Isolation Hosted Targeted Isolation per User</t>
  </si>
  <si>
    <t>3-yr Ericom ZTEdge Web Isolation Hosted Targeted Isolation per User</t>
  </si>
  <si>
    <t>5-yr Ericom ZTEdge Web Isolation Hosted Targeted Isolation per User</t>
  </si>
  <si>
    <t>1-yr Renewal Ericom ZTEdge Web Isolation Hosted Targeted Isolation per User</t>
  </si>
  <si>
    <t>3-yr Renewal Ericom ZTEdge Web Isolation Hosted Targeted Isolation per User</t>
  </si>
  <si>
    <t>5-yr Renewal Ericom ZTEdge Web Isolation Hosted Targeted Isolation per User</t>
  </si>
  <si>
    <t>1-yr Ericom ZTEdge URL Categorization Add-On per User</t>
  </si>
  <si>
    <t>3-yr Ericom ZTEdge URL Categorization Add-On per User</t>
  </si>
  <si>
    <t>5-yr Ericom ZTEdge URL Categorization Add-On per User</t>
  </si>
  <si>
    <t>1-yr Renewal Ericom ZTEdge URL Categorization Add-On per User</t>
  </si>
  <si>
    <t>3-yr Renewal Ericom ZTEdge URL Categorization Add-On per User</t>
  </si>
  <si>
    <t>5-yr Renewal Ericom ZTEdge URL Categorization Add-On per User</t>
  </si>
  <si>
    <t>Ericom Blaze Concurrent Users, per concurrent User</t>
  </si>
  <si>
    <t>Ericom Blaze Concurrent Users, Comp. Upgrade per concurrent User</t>
  </si>
  <si>
    <t>1-yr Ericom Blaze Concurrent Users - Maintenance, per concurrent User</t>
  </si>
  <si>
    <t>3-yr Ericom Blaze Concurrent Users - Maintenance, per concurrent User</t>
  </si>
  <si>
    <t>5-yr Ericom Blaze Concurrent Users - Maintenance, per concurrent User</t>
  </si>
  <si>
    <t>1-yr Renewal, Ericom Blaze Concurrent Users - Maintenance, per concurrent User</t>
  </si>
  <si>
    <t>3-yr Renewal, Ericom Blaze Concurrent Users - Maintenance, per concurrent User</t>
  </si>
  <si>
    <t>5-yr Renewal, Ericom Blaze Concurrent Users - Maintenance, per concurrent User</t>
  </si>
  <si>
    <t>Ericom Blaze  Named Users, per User</t>
  </si>
  <si>
    <t>Ericom Blaze  Named Users, Comp. Upgrade per User</t>
  </si>
  <si>
    <t>1-yr Ericom Blaze Named Users - Maintenance, per User</t>
  </si>
  <si>
    <t>3-yr Ericom Blaze Named Users - Maintenance, per User</t>
  </si>
  <si>
    <t>5-yr Ericom Blaze Named Users - Maintenance, per User</t>
  </si>
  <si>
    <t>1-yr Renewal, Ericom Blaze Named Users - Maintenance, per User</t>
  </si>
  <si>
    <t>3-yr Renewal, Ericom Blaze Named Users - Maintenance, per User</t>
  </si>
  <si>
    <t>5-yr Renewal, Ericom Blaze Named Users - Maintenance, per User</t>
  </si>
  <si>
    <t>1-yr Ericom Blaze Subscr. License Conc Users , per concurrent User</t>
  </si>
  <si>
    <t>3-yr Ericom Blaze Subscr. License Conc Users , per concurrent User</t>
  </si>
  <si>
    <t>5-yr Ericom Blaze Subscr. License Conc Users , per concurrent User</t>
  </si>
  <si>
    <t>1-yr Renewal, Ericom Blaze Subscr. License Conc Users , per concurrent User</t>
  </si>
  <si>
    <t>3-yr Renewal, Ericom Blaze Subscr. License Conc Users , per concurrent User</t>
  </si>
  <si>
    <t>5-yr Renewal, Ericom Blaze Subscr. License Conc Users , per concurrent User</t>
  </si>
  <si>
    <t>1-yr Ericom Blaze Subscr. License Named Users , per User</t>
  </si>
  <si>
    <t>3-yr Ericom Blaze Subscr. License Named Users , per User</t>
  </si>
  <si>
    <t>5-yr Ericom Blaze Subscr. License Named Users , per User</t>
  </si>
  <si>
    <t>1-yr Renewal, Ericom Blaze Subscr. License Named Users , per User</t>
  </si>
  <si>
    <t>3-yr Renewal, Ericom Blaze Subscr. License Named Users , per User</t>
  </si>
  <si>
    <t>5-yr Renewal, Ericom Blaze Subscr. License Named Users , per User</t>
  </si>
  <si>
    <t>Ericom Ericom Connect Enterprise(#2)  Concurrent Users - Comp upgrade, per concurrent user</t>
  </si>
  <si>
    <t>Ericom Ericom Connect Enterprise(#2)  Named Users - Comp upgrade, per user</t>
  </si>
  <si>
    <t>Ericom Professional Services  - Virtualization (daily rate)</t>
  </si>
  <si>
    <t>Ericom Professional Services  - Emulation (daily rate)</t>
  </si>
  <si>
    <t>Ericom Professional Services  - Security (daily rate)</t>
  </si>
  <si>
    <t>19
31</t>
  </si>
  <si>
    <t>Private 5G Compact</t>
  </si>
  <si>
    <t>PE03-2415NM-CN</t>
  </si>
  <si>
    <t>PE05-2415NM-CN</t>
  </si>
  <si>
    <t>SIM Management – Private 5G Compact</t>
  </si>
  <si>
    <t>Private SIMs - 10 Pack</t>
  </si>
  <si>
    <t>SIM Management –Private 5G Compact Renewal</t>
  </si>
  <si>
    <t>10 SIM Renewal</t>
  </si>
  <si>
    <t>Digital SIM Management – Private 5G Compact</t>
  </si>
  <si>
    <t>Private eSIM</t>
  </si>
  <si>
    <t>Digital SIM Management – Private 5G Compact Renewal</t>
  </si>
  <si>
    <t>Private eSIM Renewal</t>
  </si>
  <si>
    <t xml:space="preserve">Enterprise 5G Coverage </t>
  </si>
  <si>
    <t>Complete</t>
  </si>
  <si>
    <t>EEC3-AAA1-D2B</t>
  </si>
  <si>
    <t>EEC5-AAA1-D2B</t>
  </si>
  <si>
    <t>EEC1-AAA1-D2B-R</t>
  </si>
  <si>
    <t>AT&amp;T &amp; T-Mobile</t>
  </si>
  <si>
    <t>EEC3-ACA1-D1B</t>
  </si>
  <si>
    <t>EEC5-ACA1-D1B</t>
  </si>
  <si>
    <t>EEC1-ACA1-D1B-R</t>
  </si>
  <si>
    <t>AT&amp;T &amp; Verizon</t>
  </si>
  <si>
    <t>EEC3-ABA1-D1B</t>
  </si>
  <si>
    <t>EEC5-ABA1-D1B</t>
  </si>
  <si>
    <t>EEC1-ABA1-D1B-R</t>
  </si>
  <si>
    <t>T-Mobile &amp; Verizon</t>
  </si>
  <si>
    <t>EEC3-ADA2-B</t>
  </si>
  <si>
    <t>EEC5-ADA2-B</t>
  </si>
  <si>
    <t>EEC1-ADA2-B-R</t>
  </si>
  <si>
    <t>Flexible</t>
  </si>
  <si>
    <t>EEC3-AEA</t>
  </si>
  <si>
    <t>EEC5-AEA</t>
  </si>
  <si>
    <t>EEC1-AEA-R</t>
  </si>
  <si>
    <t>Expansion Packages</t>
  </si>
  <si>
    <t>EEC3-AA1-B1B</t>
  </si>
  <si>
    <t>EEC5-AA1-B1B</t>
  </si>
  <si>
    <t>EEC1-AA1-B1B-R</t>
  </si>
  <si>
    <t>EEC3-AA1-D</t>
  </si>
  <si>
    <t>EEC5-AA1-D</t>
  </si>
  <si>
    <t>EEC1-AA1-D-R</t>
  </si>
  <si>
    <t>EEC3-AA0-0001-M</t>
  </si>
  <si>
    <t>EEC5-AA0-0001-M</t>
  </si>
  <si>
    <t>EEC1-AA0-0001-M-R</t>
  </si>
  <si>
    <t>EEC3-AA0-0004-M</t>
  </si>
  <si>
    <t>EEC5-AA0-0004-M</t>
  </si>
  <si>
    <t>EEC1-AA0-0004-M-R</t>
  </si>
  <si>
    <t>EEC3-AF0-0001-M</t>
  </si>
  <si>
    <t>EEC5-AF0-0001-M</t>
  </si>
  <si>
    <t>EEC1-AF0-0001-M-R</t>
  </si>
  <si>
    <t>EEC3-AF0-0004-M</t>
  </si>
  <si>
    <t>EEC5-AF0-0004-M</t>
  </si>
  <si>
    <t>EEC1-AF0-0004-M-R</t>
  </si>
  <si>
    <t>EEC3-AA0-0001-C</t>
  </si>
  <si>
    <t>EEC5-AA0-0001-C</t>
  </si>
  <si>
    <t>EEC1-AA0-0001-C-R</t>
  </si>
  <si>
    <t>EEC3-AF0-0001-C</t>
  </si>
  <si>
    <t>EEC5-AF0-0001-C</t>
  </si>
  <si>
    <t>EEC1-AF0-0001-C-R</t>
  </si>
  <si>
    <t>EEC3-AA0-0001-N</t>
  </si>
  <si>
    <t>EEC5-AA0-0001-N</t>
  </si>
  <si>
    <t>EEC1-AA0-0001-N-R</t>
  </si>
  <si>
    <t>EEC3-AF0-0001-N</t>
  </si>
  <si>
    <t>EEC5-AF0-0001-N</t>
  </si>
  <si>
    <t>EEC1-AF0-0001-N-R</t>
  </si>
  <si>
    <t>EEC3-AA0-0001-A</t>
  </si>
  <si>
    <t>EEC5-AA0-0001-A</t>
  </si>
  <si>
    <t>EEC1-AA0-0001-A-R</t>
  </si>
  <si>
    <t>EEC3-AF0-0001-A</t>
  </si>
  <si>
    <t>EEC5-AF0-0001-A</t>
  </si>
  <si>
    <t>EEC1-AF0-0001-A-R</t>
  </si>
  <si>
    <t>EEC3-AA1-G</t>
  </si>
  <si>
    <t>EEC5-AA1-G</t>
  </si>
  <si>
    <t>EEC1-AA1-G-R</t>
  </si>
  <si>
    <t>EEC3-AA0-0000-N01A</t>
  </si>
  <si>
    <t>EEC5-AA0-0000-N01A</t>
  </si>
  <si>
    <t>EEC1-AA0-0000-N01A-R</t>
  </si>
  <si>
    <t>EEC3-AA0-0000-A01B</t>
  </si>
  <si>
    <t>EEC5-AA0-0000-A01B</t>
  </si>
  <si>
    <t>EEC1-AA0-0000-A01B-R</t>
  </si>
  <si>
    <t>EEC3-AA0-0000-A01C</t>
  </si>
  <si>
    <t>EEC5-AA0-0000-A01C</t>
  </si>
  <si>
    <t>EEC1-AA0-0000-A01C-R</t>
  </si>
  <si>
    <t>NCD90192/1</t>
  </si>
  <si>
    <t>NCD90192/2</t>
  </si>
  <si>
    <t>NCD90192/3</t>
  </si>
  <si>
    <t xml:space="preserve">BMG907189/10  </t>
  </si>
  <si>
    <t>BMG907189/20</t>
  </si>
  <si>
    <t>EEC-SRV0-VQ</t>
  </si>
  <si>
    <t>EEC-SRV0-EST</t>
  </si>
  <si>
    <t>Change Request Services</t>
  </si>
  <si>
    <t>EEC-SRV1-RF</t>
  </si>
  <si>
    <t>EEC-SRV1-TUN</t>
  </si>
  <si>
    <t>EEC-SRV1-QA</t>
  </si>
  <si>
    <t>Site Survey and Design Add Ons</t>
  </si>
  <si>
    <t>EEC-SSD-50K</t>
  </si>
  <si>
    <t>EEC-SSD-100K</t>
  </si>
  <si>
    <t>EEC-SSD-250K</t>
  </si>
  <si>
    <t>EEC-SSD-500K</t>
  </si>
  <si>
    <t>EEC-SSD-700K</t>
  </si>
  <si>
    <t>EEC-SSD-1M</t>
  </si>
  <si>
    <t>EEC-SSD-1.2M</t>
  </si>
  <si>
    <t>EEC-SSD-1.4M</t>
  </si>
  <si>
    <t>EEC-SSD-1.6M</t>
  </si>
  <si>
    <t>EEC-SSD-1.8M</t>
  </si>
  <si>
    <t>EEC-SSD-2M</t>
  </si>
  <si>
    <t>Professional Service Add Ons</t>
  </si>
  <si>
    <t>EEC-PS-CONSMGR</t>
  </si>
  <si>
    <t>EEC-PS-PDW</t>
  </si>
  <si>
    <t>EEC-PS-PROJMGR</t>
  </si>
  <si>
    <t>EEC-PS-INTMGR</t>
  </si>
  <si>
    <t>EEC-PS-CSRSERV</t>
  </si>
  <si>
    <t>EEC-PS-OST</t>
  </si>
  <si>
    <t>Managed Services</t>
  </si>
  <si>
    <t>EEC-SRV3-ZDOT</t>
  </si>
  <si>
    <t>EEC-SRV5-ZDOT</t>
  </si>
  <si>
    <t>EEC-SRV1-ZDOT-R</t>
  </si>
  <si>
    <t>Private 5G</t>
  </si>
  <si>
    <t>ECNP-3A1A-A016B-02A</t>
  </si>
  <si>
    <t>ECNP-5A1A-A016B-02A</t>
  </si>
  <si>
    <t>ECNP-1A1A-A016B-02A-R</t>
  </si>
  <si>
    <t>ECNP-3A1A-A032B-04A</t>
  </si>
  <si>
    <t>ECNP-5A1A-A032B-04A</t>
  </si>
  <si>
    <t>ECNP-1A1A-A032B-04A-R</t>
  </si>
  <si>
    <t>ECNP-3A1A-A016B-02B</t>
  </si>
  <si>
    <t>ECNP-5A1A-A016B-02B</t>
  </si>
  <si>
    <t>ECNP-1A1A-A016B-02B-R</t>
  </si>
  <si>
    <t>ECNP-3A1A-A016B-02C</t>
  </si>
  <si>
    <t>ECNP-5A1A-A016B-02C</t>
  </si>
  <si>
    <t>ECNP-1A1A-A016B-02C-R</t>
  </si>
  <si>
    <t>ECNP-3A1A-A032B-04C</t>
  </si>
  <si>
    <t>ECNP-5A1A-A032B-04C</t>
  </si>
  <si>
    <t>ECNP-1A1A-A032B-04C-R</t>
  </si>
  <si>
    <t>ECNP-3A1A-A032B-04B</t>
  </si>
  <si>
    <t>ECNP-5A1A-A032B-04B</t>
  </si>
  <si>
    <t>ECNP-1A1A-A032B-04B-R</t>
  </si>
  <si>
    <t>ECNP-3A1B-A016B-02B</t>
  </si>
  <si>
    <t>ECNP-5A1B-A016B-02B</t>
  </si>
  <si>
    <t>ECNP-1A1B-A016B-02B-R</t>
  </si>
  <si>
    <t>ECNP-3A1B-A032B-04B</t>
  </si>
  <si>
    <t>ECNP-5A1B-A032B-04B</t>
  </si>
  <si>
    <t>ECNP-1A1B-A032B-04B-R</t>
  </si>
  <si>
    <t>ECNP-3A1B-A016B-02C</t>
  </si>
  <si>
    <t>ECNP-5A1B-A016B-02C</t>
  </si>
  <si>
    <t>ECNP-1A1B-A016B-02C-R</t>
  </si>
  <si>
    <t>ECNP-3A1B-A032B-04C</t>
  </si>
  <si>
    <t>ECNP-5A1B-A032B-04C</t>
  </si>
  <si>
    <t>ECNP-1A1B-A032B-04C-R</t>
  </si>
  <si>
    <t>ECNP-3A1A-B004A</t>
  </si>
  <si>
    <t>ECNP-5A1A-B004A</t>
  </si>
  <si>
    <t>ECNP-1A1A-B004A-R</t>
  </si>
  <si>
    <t>ECNP-3B1A-B004A</t>
  </si>
  <si>
    <t>ECNP-5B1A-B004A</t>
  </si>
  <si>
    <t>ECNP-1B1A-B004A-R</t>
  </si>
  <si>
    <t>ECNP-3B2A-B008A</t>
  </si>
  <si>
    <t>ECNP-5B2A-B008A</t>
  </si>
  <si>
    <t>ECNP-1B2A-B008A-R</t>
  </si>
  <si>
    <t>ECNP-3A1C-B002A</t>
  </si>
  <si>
    <t>ECNP-5A1C-B002A</t>
  </si>
  <si>
    <t>ECNP-1A1C-B002A-R</t>
  </si>
  <si>
    <t>ECNP-3A1C-B004A</t>
  </si>
  <si>
    <t>ECNP-5A1C-B004A</t>
  </si>
  <si>
    <t>ECNP-1A1C-B004A-R</t>
  </si>
  <si>
    <t>ECNP-3A1B-B002A</t>
  </si>
  <si>
    <t>ECNP-5A1B-B002A</t>
  </si>
  <si>
    <t>ECNP-1A1B-B002A-R</t>
  </si>
  <si>
    <t>ECNP-3A1B-B004A</t>
  </si>
  <si>
    <t>ECNP-5A1B-B004A</t>
  </si>
  <si>
    <t>ECNP-1A1B-B004A-R</t>
  </si>
  <si>
    <t>ECNP-3A1A-0000</t>
  </si>
  <si>
    <t>ECNP-5A1A-0000</t>
  </si>
  <si>
    <t>ECNP-1A1A-0000-R</t>
  </si>
  <si>
    <t>ECNP-3A1B-0000</t>
  </si>
  <si>
    <t>ECNP-5A1B-0000</t>
  </si>
  <si>
    <t>ECNP-1A1B-0000-R</t>
  </si>
  <si>
    <t>Baseband 6339</t>
  </si>
  <si>
    <t>ECNP-3A1C-0000</t>
  </si>
  <si>
    <t>ECNP-5A1C-0000</t>
  </si>
  <si>
    <t>ECNP-1A1C-0000-R</t>
  </si>
  <si>
    <t>Decoupled Network Controller</t>
  </si>
  <si>
    <t>ECNP-3A00-0001</t>
  </si>
  <si>
    <t>ECNP-5A00-0001</t>
  </si>
  <si>
    <t>Decoupled Network Controller Renewal</t>
  </si>
  <si>
    <t>ECNP-1A00-0001-R</t>
  </si>
  <si>
    <t>ECNP-3B00-0001</t>
  </si>
  <si>
    <t>ECNP-5B00-0001</t>
  </si>
  <si>
    <t>ECNP-1B00-0001-R</t>
  </si>
  <si>
    <t>ECNP-3C00-0001</t>
  </si>
  <si>
    <t>ECNP-5C00-0001</t>
  </si>
  <si>
    <t>ECNP-1C00-0001-R</t>
  </si>
  <si>
    <t>ECNP-3D00-0001</t>
  </si>
  <si>
    <t>ECNP-5D00-0001</t>
  </si>
  <si>
    <t>ECNP-1D00-0001-R</t>
  </si>
  <si>
    <t>ECNP-3E00-0001</t>
  </si>
  <si>
    <t>ECNP-5E00-0001</t>
  </si>
  <si>
    <t>ECNP-1E00-0001-R</t>
  </si>
  <si>
    <t>Dot 4479 B79D</t>
  </si>
  <si>
    <t>Dot 4455 B3E B40A B41K</t>
  </si>
  <si>
    <t>ECNP-3000-A001K</t>
  </si>
  <si>
    <t>ECNP-5000-A001K</t>
  </si>
  <si>
    <t>Micro 2203 B5</t>
  </si>
  <si>
    <t>ECNP-3000-B001I</t>
  </si>
  <si>
    <t>ECNP-5000-B001I</t>
  </si>
  <si>
    <t>Micro 4408 B77C</t>
  </si>
  <si>
    <t>ECNP-3000-B001E</t>
  </si>
  <si>
    <t>ECNP-5000-B001E</t>
  </si>
  <si>
    <t>Macro 4490HP B26F B28J</t>
  </si>
  <si>
    <t>ECNP-3000-C001H</t>
  </si>
  <si>
    <t>ECNP-5000-C001H</t>
  </si>
  <si>
    <t>Macro 2279 B1 B3</t>
  </si>
  <si>
    <t>ECNP-3000-C001N</t>
  </si>
  <si>
    <t>ECNP-5000-C001N</t>
  </si>
  <si>
    <t>Macro 8863 B41</t>
  </si>
  <si>
    <t>ECNP-3000-C001Q</t>
  </si>
  <si>
    <t>ECNP-5000-C001Q</t>
  </si>
  <si>
    <t>Macro 4435 B41</t>
  </si>
  <si>
    <t>ECNP-3000-C001R</t>
  </si>
  <si>
    <t>ECNP-5000-C001R</t>
  </si>
  <si>
    <t>AIR Expansion</t>
  </si>
  <si>
    <t>AIR 4435 B41</t>
  </si>
  <si>
    <t>ECNP-3000-D001F</t>
  </si>
  <si>
    <t>ECNP-5000-D001F</t>
  </si>
  <si>
    <t>AIR 4435 B77D DC Version</t>
  </si>
  <si>
    <t>ECNP-3000-D001G</t>
  </si>
  <si>
    <t>ECNP-5000-D001G</t>
  </si>
  <si>
    <t>AIR 3268 B48</t>
  </si>
  <si>
    <t>ECNP-3000-D001H</t>
  </si>
  <si>
    <t>ECNP-5000-D001H</t>
  </si>
  <si>
    <t>ECNP-1A-EXP-R</t>
  </si>
  <si>
    <t>BB Expansion Renewal</t>
  </si>
  <si>
    <t>BB Renewal</t>
  </si>
  <si>
    <t>AIR Expansion Renewal</t>
  </si>
  <si>
    <t>AIR Renewal</t>
  </si>
  <si>
    <t>ECNP-1AIR-R</t>
  </si>
  <si>
    <t>Managed Operations</t>
  </si>
  <si>
    <t>ECNP-SRV1-ZNCA</t>
  </si>
  <si>
    <t>ECNP-SRV1-ZNCC</t>
  </si>
  <si>
    <t>ECNP-SRV1-ZNCD</t>
  </si>
  <si>
    <t>ECNP-SRV1-ZNCE</t>
  </si>
  <si>
    <t>ECNP-SRV1-ZDOT</t>
  </si>
  <si>
    <t>ECNP-SRV1-ZDTT</t>
  </si>
  <si>
    <t>ECNP-SRV1-ZMM</t>
  </si>
  <si>
    <t>ECNP-SRV1-YNCA</t>
  </si>
  <si>
    <t>ECNP-SRV1-YNCC</t>
  </si>
  <si>
    <t>ECNP-SRV1-YNCD</t>
  </si>
  <si>
    <t>ECNP-SRV1-YNCE</t>
  </si>
  <si>
    <t>ECNP-SRV1-YDOT</t>
  </si>
  <si>
    <t>ECNP-SRV1-YDTT</t>
  </si>
  <si>
    <t>ECNP-SRV1-YMM</t>
  </si>
  <si>
    <t>ECNP-SRV1-YEXP</t>
  </si>
  <si>
    <t>ECNP-SRV1-ZEXP</t>
  </si>
  <si>
    <t>Managed Operations Upgrade</t>
  </si>
  <si>
    <t>ECNP-SRV3-UNCA</t>
  </si>
  <si>
    <t>ECNP-SRV5-UNCA</t>
  </si>
  <si>
    <t>ECNP-SRV1-UNCA</t>
  </si>
  <si>
    <t>ECNP-SRV3-UNCC</t>
  </si>
  <si>
    <t>ECNP-SRV5-UNCC</t>
  </si>
  <si>
    <t>ECNP-SRV1-UNCC</t>
  </si>
  <si>
    <t>ECNP-SRV3-UNCD</t>
  </si>
  <si>
    <t>ECNP-SRV5-UNCD</t>
  </si>
  <si>
    <t>ECNP-SRV1-UNCD</t>
  </si>
  <si>
    <t>ECNP-SRV3-UNCE</t>
  </si>
  <si>
    <t>ECNP-SRV5-UNCE</t>
  </si>
  <si>
    <t>ECNP-SRV1-UNCE</t>
  </si>
  <si>
    <t>ECNP-SRV3-UDOT</t>
  </si>
  <si>
    <t>ECNP-SRV5-UDOT</t>
  </si>
  <si>
    <t>ECNP-SRV1-UDOT</t>
  </si>
  <si>
    <t>ECNP-SRV3-UDTT</t>
  </si>
  <si>
    <t>ECNP-SRV5-UDTT</t>
  </si>
  <si>
    <t>ECNP-SRV1-UDTT</t>
  </si>
  <si>
    <t>ECNP-SRV3-UMM</t>
  </si>
  <si>
    <t>ECNP-SRV5-UMM</t>
  </si>
  <si>
    <t>ECNP-SRV1-UMM</t>
  </si>
  <si>
    <t>Managed Operations Core</t>
  </si>
  <si>
    <t xml:space="preserve">Managed operations Limited 1Y Core 1Gbps </t>
  </si>
  <si>
    <t>ECNP-SRV1-XNCA</t>
  </si>
  <si>
    <t xml:space="preserve">Managed operations Limited 1Y Core 5Gbps </t>
  </si>
  <si>
    <t>ECNP-SRV1-XNCC</t>
  </si>
  <si>
    <t xml:space="preserve">Managed operations Limited 1Y Core 10Gbps </t>
  </si>
  <si>
    <t>ECNP-SRV1-XNCD</t>
  </si>
  <si>
    <t xml:space="preserve">Managed operations Limited 1Y Core 15Gbps </t>
  </si>
  <si>
    <t>ECNP-SRV1-XNCE</t>
  </si>
  <si>
    <t>Managed Operations Limited Dot</t>
  </si>
  <si>
    <t xml:space="preserve">Managed operations Limited 1Y Dot </t>
  </si>
  <si>
    <t>ECNP-SRV1-XDOT</t>
  </si>
  <si>
    <t>Managed operations Limited 1Y Dot (Dot &gt;10)</t>
  </si>
  <si>
    <t>ECNP-SRV1-XDTT</t>
  </si>
  <si>
    <t>Managed Operations Limited Micro/Macro</t>
  </si>
  <si>
    <t xml:space="preserve">Managed operations Limited 1Y Micro/Macro Radio   </t>
  </si>
  <si>
    <t>ECNP-SRV1-XMM</t>
  </si>
  <si>
    <t>Active Management Capacity Expansion - 8/5</t>
  </si>
  <si>
    <t>ECNP-SRV1-YEXP-R</t>
  </si>
  <si>
    <t>Active Management Capacity Expansion 24/7</t>
  </si>
  <si>
    <t>ECNP-SRV1-ZEXP-R</t>
  </si>
  <si>
    <t>Installation Audit</t>
  </si>
  <si>
    <t>Site Survey and Design</t>
  </si>
  <si>
    <t>ECNP-SRV0-SSD</t>
  </si>
  <si>
    <t>ECNP-TRAIN-DSS-SS&amp;D</t>
  </si>
  <si>
    <t>ECNP-TRAIN-DSS-SC&amp;I</t>
  </si>
  <si>
    <t>ECNP-TRAIN-DSS-SI</t>
  </si>
  <si>
    <t>ECNP-TRAIN-DSS-T1SUP</t>
  </si>
  <si>
    <t>CBRS Fee</t>
  </si>
  <si>
    <t>ECNP-SAS-NWC</t>
  </si>
  <si>
    <t>ECNP-SAS3-XDOT</t>
  </si>
  <si>
    <t>ECNP-SAS5-XDOT</t>
  </si>
  <si>
    <t>ECNP-SAS1-XDOT-R</t>
  </si>
  <si>
    <t>ECNP-SAS3-XMM</t>
  </si>
  <si>
    <t>ECNP-SAS5-XMM</t>
  </si>
  <si>
    <t>ECNP-SAS1-XMM-R</t>
  </si>
  <si>
    <t>Training</t>
  </si>
  <si>
    <t>ECNP-TRAIN-EXPDAY-WEB</t>
  </si>
  <si>
    <t>ECNP-TRAIN-EXPDAY-INSTR</t>
  </si>
  <si>
    <t>ECNP-TRAIN-SI&amp;I-INSTR</t>
  </si>
  <si>
    <t>ECNP-TRAIN-RDSCAB-INSTR</t>
  </si>
  <si>
    <t>ECNP-TRAIN-SUPTRB-WEB</t>
  </si>
  <si>
    <t>ECNP-TRAIN-SUPTRB-INSTR</t>
  </si>
  <si>
    <t>Partner Training</t>
  </si>
  <si>
    <t>ECNP-TRAIN-ADVAPI-WEB</t>
  </si>
  <si>
    <t>ECNP-TRAIN-ADVAPI-INSTR</t>
  </si>
  <si>
    <t>ECNP-SRV0-TRVEXP</t>
  </si>
  <si>
    <t>ECNP-TRAIN-PSP</t>
  </si>
  <si>
    <t>Instructor Certification Program On-site at Partner</t>
  </si>
  <si>
    <t>ECNP-TRAIN-TTTP-OFF</t>
  </si>
  <si>
    <t>Instructor Certification Program Extended</t>
  </si>
  <si>
    <t>ECNP-TRAIN-TTTP-EXT</t>
  </si>
  <si>
    <t>ECNP-TRAIN-TTE</t>
  </si>
  <si>
    <t>Training Travel Expenses</t>
  </si>
  <si>
    <t>Labs</t>
  </si>
  <si>
    <t>Trial / Lab Support</t>
  </si>
  <si>
    <t>ECNP-100A-0000-LAB</t>
  </si>
  <si>
    <t>Lab Support</t>
  </si>
  <si>
    <t>ECNP-1000-0000-LAB</t>
  </si>
  <si>
    <t>Lab</t>
  </si>
  <si>
    <t>ECNP-1A1A-A000B-00A-LAB</t>
  </si>
  <si>
    <t>ECNP-1B1A-A000C-00A-LAB</t>
  </si>
  <si>
    <t>ECNP-1A1B-A000B-00A-LAB</t>
  </si>
  <si>
    <t>ECNP-1D1B-A000C-00A-LAB</t>
  </si>
  <si>
    <t>ECNP-1010-LAB-R</t>
  </si>
  <si>
    <t>Partner Enablement</t>
  </si>
  <si>
    <t>FAP305909/13</t>
  </si>
  <si>
    <t>KRY901345/8</t>
  </si>
  <si>
    <t>FAP3054010/1</t>
  </si>
  <si>
    <t>FAP3054010/2</t>
  </si>
  <si>
    <t>FAP3054010/3</t>
  </si>
  <si>
    <t>FAP3054010/120</t>
  </si>
  <si>
    <t>FAP3054010/125</t>
  </si>
  <si>
    <t>FAP3054010/130</t>
  </si>
  <si>
    <t>FAP3054010/135</t>
  </si>
  <si>
    <t>FAP3054010/140</t>
  </si>
  <si>
    <t>FAP3054010/145</t>
  </si>
  <si>
    <t>FAP3054010/215</t>
  </si>
  <si>
    <t>FAP3054010/220</t>
  </si>
  <si>
    <t>FAP3054010/230</t>
  </si>
  <si>
    <t>FAP3054010/240</t>
  </si>
  <si>
    <t>FAP3054010/250</t>
  </si>
  <si>
    <t>SEF901377/4</t>
  </si>
  <si>
    <t>SEF901376/0321</t>
  </si>
  <si>
    <t>SXK1092165/2</t>
  </si>
  <si>
    <t>SEF901376/1070</t>
  </si>
  <si>
    <t>SEF901377/1</t>
  </si>
  <si>
    <t>SEF901377/2</t>
  </si>
  <si>
    <t>SDD5131517/3</t>
  </si>
  <si>
    <t>KRY1011946/1</t>
  </si>
  <si>
    <t>KRY1011959/6</t>
  </si>
  <si>
    <t>KRY901474/2</t>
  </si>
  <si>
    <t>SXK1253086/2</t>
  </si>
  <si>
    <t>NTM503019</t>
  </si>
  <si>
    <t>SXK111284/1</t>
  </si>
  <si>
    <t>SXK1255697/3</t>
  </si>
  <si>
    <t>SXK1113000/1</t>
  </si>
  <si>
    <t>BKB90271/221</t>
  </si>
  <si>
    <t>BKB90271/18</t>
  </si>
  <si>
    <t>4/SEF901359/1</t>
  </si>
  <si>
    <t>SEF901304/1</t>
  </si>
  <si>
    <t>SEF901376/0428</t>
  </si>
  <si>
    <t>SEF901376/0535</t>
  </si>
  <si>
    <t>SEF901376/0642</t>
  </si>
  <si>
    <t>RPM777527/05000</t>
  </si>
  <si>
    <t>RPM777825/02500</t>
  </si>
  <si>
    <t>RPM777825/10000</t>
  </si>
  <si>
    <t>SDD5131617/2</t>
  </si>
  <si>
    <t>RPT98746/1</t>
  </si>
  <si>
    <t>RPM777054/03000</t>
  </si>
  <si>
    <t>BMG907165/1</t>
  </si>
  <si>
    <t>SXA120765/4</t>
  </si>
  <si>
    <t>RYT921612/1</t>
  </si>
  <si>
    <t>SEB104393/1</t>
  </si>
  <si>
    <t>TOS90101/300M</t>
  </si>
  <si>
    <t>TOS90102/300M</t>
  </si>
  <si>
    <t>RDH10270/1</t>
  </si>
  <si>
    <t>RDH10270/2</t>
  </si>
  <si>
    <t>RDH10265/2</t>
  </si>
  <si>
    <t>RPM777528/02500</t>
  </si>
  <si>
    <t>RPM777528/05000</t>
  </si>
  <si>
    <t>RPM777528/10000</t>
  </si>
  <si>
    <t>BMG907189/2</t>
  </si>
  <si>
    <t>BML901373/3</t>
  </si>
  <si>
    <t>RPM2531610/5000</t>
  </si>
  <si>
    <t>RDH10275/2</t>
  </si>
  <si>
    <t>RDH10265/1</t>
  </si>
  <si>
    <t>KRY901345/7</t>
  </si>
  <si>
    <t>KRY901474/1</t>
  </si>
  <si>
    <t>SEF901376/0214</t>
  </si>
  <si>
    <t>RPM5132379/15000</t>
  </si>
  <si>
    <t>TOS90121/1000M</t>
  </si>
  <si>
    <t>TOS90121/300M</t>
  </si>
  <si>
    <t>TOS90121/500M</t>
  </si>
  <si>
    <t>TOS90122/1000M</t>
  </si>
  <si>
    <t>TOS90122/300M</t>
  </si>
  <si>
    <t>TOS90122/500M</t>
  </si>
  <si>
    <t>RPM777528/01000</t>
  </si>
  <si>
    <t>3-yr NetCloud Outdoor Cellular Access Point Essentials Plan, A2415 CBRS high power cellular access point, AC power supply, line cord, no antennas included, US only</t>
  </si>
  <si>
    <t>5-yr NetCloud Outdoor Cellular Access Point Essentials Plan, A2415 CBRS high power cellular access point, AC power supply, line cord, no antennas included, US only</t>
  </si>
  <si>
    <t>1-yr Renewal SIM Management for Private 5G Compact - 10 Private SIMs</t>
  </si>
  <si>
    <t>3-yr SIM Management for Private 5G Compact and Digital Private SIM, (CBRS), US only</t>
  </si>
  <si>
    <t>5-yr SIM Management for Private 5G Compact and Digital Private SIM, (CBRS), US only</t>
  </si>
  <si>
    <t>1-yr Renewal SIM Management for Private 5G Compact - Digital Private SIM</t>
  </si>
  <si>
    <t>3-yr  Enterprise Coverage, NetCloud Service with: 1  Radio Processor RP6339 , 2  Baseband 6651, GPS, and 1x Power 6250 6kW</t>
  </si>
  <si>
    <t>5-yr  Enterprise Coverage, NetCloud Service with: 1  Radio Processor RP6339 , 2  Baseband 6651, GPS, and 1x Power 6250 6kW</t>
  </si>
  <si>
    <t>1-yr  Enterprise Coverage, NetCloud Service with: 1  Radio Processor RP6339 , 2  Baseband 6651, GPS, and 1x Power 6250 6kW</t>
  </si>
  <si>
    <t>3-yr  Enterprise Coverage, NetCloud Service with: 1  Radio Processor 6339, 1 Baseband 6651, GPS, and 1x Power 6250 6kW</t>
  </si>
  <si>
    <t>5-yr  Enterprise Coverage, NetCloud Service with: 1 Radio Processor 6339, 1  Baseband 6651, GPS, and 1x Power 6250 6kW</t>
  </si>
  <si>
    <t>1-yr  Enterprise Coverage, NetCloud Service with: 1 Radio Processor 6339, 1  Baseband 6651, GPS, and 1x Power 6250 6kW</t>
  </si>
  <si>
    <t>3-yr  Enterprise Coverage, NetCloud Service with: 1  Radio Processor 6339 , 1 Baseband 6651, GPS, and 1x Power 6250 6kW</t>
  </si>
  <si>
    <t>5-yr  Enterprise Coverage, NetCloud Service with: 1 Radio Processor 6339 , 1 Baseband 6651, GPS, and 1x Power 6250 6kW</t>
  </si>
  <si>
    <t>1-yr  Enterprise Coverage, NetCloud Service with: 1 Radio Processor 6339 , 1 Baseband 6651, GPS, and 1x Power 6250 6kW</t>
  </si>
  <si>
    <t>3-yr  Enterprise Coverage, NetCloud Service with: 2x Baseband 6651, GPS, and 1x Power 6250 6kW</t>
  </si>
  <si>
    <t>5-yr  Enterprise Coverage, NetCloud Service with: 2x Baseband 6651, GPS, and 1x Power 6250 6kW</t>
  </si>
  <si>
    <t>1-yr  Enterprise Coverage, NetCloud Service with: 2x Baseband 6651, GPS, and 1x Power 6250 6kW</t>
  </si>
  <si>
    <t>3-yr  Enterprise Coverage, NetCloud Service with:  GPS, and 1x Power 6250 6kW</t>
  </si>
  <si>
    <t>5-yr  Enterprise Coverage, NetCloud Service with:  GPS, and 1x Power 6250 6kW</t>
  </si>
  <si>
    <t>1-yr  Renewal Enterprise 5G Coverage, NetCloud Service with:  GPS, and 1x Power 6250 6kW</t>
  </si>
  <si>
    <t>3-yr Enterprise Coverage, NetCloud Service with: Expansion of 1 BB6651</t>
  </si>
  <si>
    <t>5-yr Enterprise Coverage, NetCloud Service with: Expansion of 1 BB6651</t>
  </si>
  <si>
    <t>1-yr  Renewal Enterprise Coverage, NetCloud Service with: Expansion of 1 BB6651</t>
  </si>
  <si>
    <t>3-yr Enterprise Coverage, NetCloud Service with: Expansion of 1 RP6339</t>
  </si>
  <si>
    <t>5-yr Enterprise Coverage, NetCloud Service with: Expansion of 1 RP6339</t>
  </si>
  <si>
    <t>1-yr Renewal Enterprise Coverage, NetCloud Service with: Expansion of 1 RP6339</t>
  </si>
  <si>
    <t>3-yr Enterprise Coverage, NetCloud Service with:  4 Dots 4455 B25B66B77D</t>
  </si>
  <si>
    <t>5-yr Enterprise Coverage, NetCloud Service with:  4 Dots 4455 B25B66B77D</t>
  </si>
  <si>
    <t>1-yr Renewal Enterprise Coverage, NetCloud Service with:  4 Dots 4455 B25B66B77D</t>
  </si>
  <si>
    <t>3-yr Enterprise Coverage, NetCloud Service with:  4 Dots 4455 B41B77DB77G</t>
  </si>
  <si>
    <t>5-yr Enterprise Coverage, NetCloud Service with:  4 Dots 4455 B41B77DB77G</t>
  </si>
  <si>
    <t>1-yr Renewal Enterprise Coverage, NetCloud Service with:  4 Dots 4455 B41B77DB77G</t>
  </si>
  <si>
    <t>3-yr Enterprise Coverage, NetCloud Service with: Fiber and 4 Dots 4455 B25B66B77D</t>
  </si>
  <si>
    <t>5-yr Enterprise Coverage, NetCloud Service with: Fiber and 4 Dots 4455 B25B66B77D</t>
  </si>
  <si>
    <t>1-yr Renewal Enterprise Coverage, NetCloud Service with: Fiber and 4 Dots 4455 B25B66B77D</t>
  </si>
  <si>
    <t>3-yr Enterprise Coverage, NetCloud Service with: Fiber and 4 Dots 4455 B41B77DB77G</t>
  </si>
  <si>
    <t>5-yr Enterprise Coverage, NetCloud Service with: Fiber and 4 Dots 4455 B41B77DB77G</t>
  </si>
  <si>
    <t>1-yr Renewal Enterprise Coverage, NetCloud Service with: Fiber and 4 Dots 4455 B41B77DB77G</t>
  </si>
  <si>
    <t>3-yr Enterprise Coverage, NetCloud Service with: 4 Dots 4459 B77D</t>
  </si>
  <si>
    <t>5-yr Enterprise Coverage, NetCloud Service with: 4 Dots 4459 B77D</t>
  </si>
  <si>
    <t>1-yr Renewal Enterprise Coverage, NetCloud Service with: 4 Dots 4459 B77D</t>
  </si>
  <si>
    <t>3-yr Enterprise Coverage, NetCloud Service with: Fiber and 4 Dots 4459 B77D</t>
  </si>
  <si>
    <t>5-yr Enterprise Coverage, NetCloud Service with: Fiber and 4 Dots 4459 B77D</t>
  </si>
  <si>
    <t>1-yr Renewal Enterprise Coverage, NetCloud Service with: Fiber and 4 Dots 4459 B77D</t>
  </si>
  <si>
    <t>3-yr Enterprise Coverage, NetCloud Service with: 4 Dots 4479 B41K</t>
  </si>
  <si>
    <t>5-yr Enterprise Coverage, NetCloud Service with: 4 Dots 4479 B41K</t>
  </si>
  <si>
    <t>1-yr Renewal Enterprise Coverage, NetCloud Service with: 4 Dots 4479 B41K</t>
  </si>
  <si>
    <t>3-yr Enterprise Coverage, NetCloud Service with: Fiber and 4 Dots 4479 B41K</t>
  </si>
  <si>
    <t>5-yr Enterprise Coverage, NetCloud Service with: Fiber and 4 Dots 4479 B41K</t>
  </si>
  <si>
    <t>1-yr Renewal Enterprise Coverage, NetCloud Service with: Fiber and 4 Dots 4479 B41K</t>
  </si>
  <si>
    <t>3-yr Enterprise Coverage, NetCloud Service with: 4 Dots 2274 B25B66</t>
  </si>
  <si>
    <t>5-yr Enterprise Coverage, NetCloud Service with: 4 Dots 2274 B25B66</t>
  </si>
  <si>
    <t>1-yr Renewal Enterprise Coverage, NetCloud Service with: 4 Dots 2274 B25B66</t>
  </si>
  <si>
    <t>3-yr Enterprise Coverage, NetCloud Service with: Fiber and 4 Dots 2274 B25B66</t>
  </si>
  <si>
    <t>5-yr Enterprise Coverage, NetCloud Service with: Fiber and 4 Dots 2274 B25B66</t>
  </si>
  <si>
    <t>1-yr Renewal Enterprise Coverage, NetCloud Service with: Fiber and 4 Dots 2274 B25B66</t>
  </si>
  <si>
    <t>3-yr Enterprise Coverage, NetCloud Service with: 1 Router 6675</t>
  </si>
  <si>
    <t>5-yr Enterprise Coverage, NetCloud Service with: 1 Router 6675</t>
  </si>
  <si>
    <t>1-yr Renewal Enterprise Coverage, NetCloud Service with: 1 Router 6675</t>
  </si>
  <si>
    <t>3-yr Enterprise Coverage, NetCloud Service with: 1 IRU 8848 supports up to 8 Dots</t>
  </si>
  <si>
    <t>5-yr Enterprise Coverage, NetCloud Service with: 1 IRU 8848 supports up to 8 Dots</t>
  </si>
  <si>
    <t>1-yr Renewal Enterprise Coverage, NetCloud Service with: 1 IRU 8848 supports up to 8 Dots</t>
  </si>
  <si>
    <t>3-yr Enterprise Coverage, NetCloud Service with: 1 IRU 1648 supports up to 8 Dots</t>
  </si>
  <si>
    <t>5-yr Enterprise Coverage, NetCloud Service with: 1 IRU 1648 supports up to 8 Dots</t>
  </si>
  <si>
    <t>1-yr Renewal Enterprise Coverage, NetCloud Service with: 1 IRU 1648 supports up to 8 Dots</t>
  </si>
  <si>
    <t>3-yr Enterprise Coverage, NetCloud Service with: 1 IRU 1649 support up to 8 Dots</t>
  </si>
  <si>
    <t>5-yr Enterprise Coverage, NetCloud Service with: 1 IRU 1649 support up to 8 Dots</t>
  </si>
  <si>
    <t>1-yr Renewal Enterprise Coverage, NetCloud Service with: 1 IRU 1649 support up to 8 Dots</t>
  </si>
  <si>
    <t>GNSS Multiband Sync DP</t>
  </si>
  <si>
    <t>GNSS Multiband Sync Splitter DP</t>
  </si>
  <si>
    <t>GNSS Multiband Sync Expansion DP</t>
  </si>
  <si>
    <t>Enterprise 5G Coverage, Venue Pre-Qualification and Design Review Services (requires separtate Site Survey-RF Design SOW)</t>
  </si>
  <si>
    <t>Enterprise 5G Coverage, Partner Establishment and Turn-On Services</t>
  </si>
  <si>
    <t>Enterprise Coverage - Prof. Service, RF-design Review + PM Prequal</t>
  </si>
  <si>
    <t>Enterprise Coverage - Prof. Service, RF Tuning &amp; KPI Monitoring per HUB/IRU/BB/DOT pkg (1 Qty each)</t>
  </si>
  <si>
    <t>Enterprise Coverage - Prof. Service, Installation Quality &amp; Deliverable re-review</t>
  </si>
  <si>
    <t>Enterprise Coverage - Prof. Service, Site Survey &amp; Design (0-50KSqft)</t>
  </si>
  <si>
    <t>Enterprise Coverage - Prof. Service, Site Survey &amp; Design (50-100KSqft)</t>
  </si>
  <si>
    <t>Enterprise Coverage - Prof. Service, Site Survey &amp; Design (100-250KSqft)</t>
  </si>
  <si>
    <t>Enterprise Coverage - Prof. Service, Site Survey &amp; Design (250-500KSqft)</t>
  </si>
  <si>
    <t>Enterprise Coverage - Prof. Service, Site Survey &amp; Design (500-700KSqft)</t>
  </si>
  <si>
    <t>Enterprise Coverage - Prof. Service, Site Survey &amp; Design (700-1MSqft)</t>
  </si>
  <si>
    <t>Enterprise Coverage - Prof. Service, Site Survey &amp; Design (1M-1.2MSqft)</t>
  </si>
  <si>
    <t>Enterprise Coverage - Prof. Service, Site Survey &amp; Design (1.2-1.4MSqft)</t>
  </si>
  <si>
    <t>Enterprise Coverage - Prof. Service, Site Survey &amp; Design (1.4-1.6MSqft)</t>
  </si>
  <si>
    <t>Enterprise Coverage - Prof. Service, Site Survey &amp; Design (1.6-1.8MSqft)</t>
  </si>
  <si>
    <t>Enterprise Coverage - Prof. Service, Site Survey &amp; Design (1.8-2MSqft)</t>
  </si>
  <si>
    <t>Enterprise Coverage - Prof. Service, Construction Manager (40Hours)</t>
  </si>
  <si>
    <t>Enterprise Coverage - Prof. Service, Post Data Walk (8Hours)</t>
  </si>
  <si>
    <t>Enterprise Coverage - Prof. Service, Project Manager (40 Hours)</t>
  </si>
  <si>
    <t>Enterprise Coverage - Prof. Service, Integration Manager (40Hours)</t>
  </si>
  <si>
    <t>Enterprise Coverage - Prof. Service, CSR Services (8 Hours)</t>
  </si>
  <si>
    <t>Enterprise Coverage - Prof. Service, On Site Travel (per Week)</t>
  </si>
  <si>
    <t>3-yr Enterprise Coverage, Managed Service, 24/7, per Dot Package</t>
  </si>
  <si>
    <t>5-yr Enterprise Coverage, Managed Service, 24/7, per Dot Package</t>
  </si>
  <si>
    <t>1-yr Renewal Enterprise Coverage, Managed Service, 24/7, per Dot Package</t>
  </si>
  <si>
    <t>3-yr Private 5G, NetCloud Service with: 1 Gbps Network Controllers, 1  Baseband 6631, 8 Dot 4459 B48, and 1 IRU8848</t>
  </si>
  <si>
    <t>5-yr Private 5G, NetCloud Service with: 1 Gbps Network Controllers, 1  Baseband 6631, 8 Dot 4459 B48, and 1 IRU8848</t>
  </si>
  <si>
    <t>1-yr Renewal Private 5G, NetCloud Service with: 1 Gbps Network Controller, 1  Baseband 6631, 8 Dot 4459 B48, and 1 IRU8848</t>
  </si>
  <si>
    <t>3-yr  Private 5G, NetCloud Service with: 1 Gbps Network Controllers, 1  Baseband 6631, 16 Dot 4459 B48, and 2 IRU8848</t>
  </si>
  <si>
    <t>5-yr  Private 5G, NetCloud Service with: 1 Gbps Network Controllers, 1  Baseband 6631, 16 Dot 4459 B48, and 2 IRU8848</t>
  </si>
  <si>
    <t>1-yr  Private 5G, NetCloud Service with:  1 Gbps Network Controllers, 1  Baseband 6631, 16 Dot 4459 B48, and 2 IRU8848</t>
  </si>
  <si>
    <t>3-yr  Private 5G, NetCloud Service with: Network Controllers 1 Gbps, 1  Baseband 6631, 32 Dot 4459 B48, and 4 IRU8848</t>
  </si>
  <si>
    <t>5-yr  Private 5G, NetCloud Service with: Network Controllers 1 Gbps, 1  Baseband 6631, 32 Dot 4459 B48, and 4 IRU8848</t>
  </si>
  <si>
    <t>1-yr Renewal Private 5G, NetCloud Service with: Network Controllers 1 Gbps, 1  Baseband 6631, 32 Dot 4459 B48, and 4 IRU8848</t>
  </si>
  <si>
    <t>3-yr Private 5G, NetCloud Service with: 3 Gbps Network Controllers, 1  Baseband 6631, 16 Dot 4459 B48, and 2 IRU8848</t>
  </si>
  <si>
    <t>5-yr Private 5G, NetCloud Service with: 3 Gbps Network Controllers, 1  Baseband 6631, 16 Dot 4459 B48, and 2 IRU8848</t>
  </si>
  <si>
    <t>1-yr Renewal Private 5G, NetCloud Service with: 3 Gbps Network Controllers, 1  Baseband 6631, 16 Dot 4459 B48, and 2 IRU8848</t>
  </si>
  <si>
    <t>3-yr Private 5G, NetCloud Service with: Network Controllers 5 Gbps, 1  Baseband 6631, 32 Dot 4459 B48, and 4 IRU8848</t>
  </si>
  <si>
    <t>5-yr Private 5G, NetCloud Service with: Network Controllers 5 Gbps, 1  Baseband 6631, 32 Dot 4459 B48, and 4 IRU8848</t>
  </si>
  <si>
    <t>1-yr Renewal Private 5G, NetCloud Service with: Network Controllers 5 Gbps, 1  Baseband 6631, 32 Dot 4459 B48, and 4 IRU8848</t>
  </si>
  <si>
    <t>3-yr Private 5G, NetCloud Service with: 10 Gbps Network Controllers, 2  Baseband 6631, 64 Dot 4459 B48, and 8 IRU8848</t>
  </si>
  <si>
    <t>5-yr Private 5G, NetCloud Service with: 10 Gbps Network Controllers, 2  Baseband 6631, 64 Dot 4459 B48, and 8 IRU8848</t>
  </si>
  <si>
    <t>1-yr Renewal Private 5G, NetCloud Service with: 10 Gbps Network Controllers, 2  Baseband 6631, 64 Dot 4459 B48, and 8 IRU8848</t>
  </si>
  <si>
    <t>3-yr Private 5G, NetCloud Service with: 15 Gbps Network Controllers, 1 Router, 3  Baseband 6631, 120 Dot 4459 B48, and 15 IRU8848</t>
  </si>
  <si>
    <t>5-yr Private 5G, NetCloud Service with: 15 Gbps Network Controllers, 1 Router, 3  Baseband 6631, 120 Dot 4459 B48, and 15 IRU8848</t>
  </si>
  <si>
    <t>1-yr Renewal Private 5G, NetCloud Service with: 15 Gbps Network Controllers, 1 Router, 3  Baseband 6631, 120 Dot 4459 B48, and 15 IRU8848</t>
  </si>
  <si>
    <t>3-yr  Private 5G, NetCloud Service with: Network Controllers 1 Gbps, 1  Baseband 6631, 16 Dot 4459 B48, and 2 IRU1648</t>
  </si>
  <si>
    <t>5-yr  Private 5G, NetCloud Service with: Network Controllers 1 Gbps, 1  Baseband 6631, 16 Dot 4459 B48, and 2 IRU1648</t>
  </si>
  <si>
    <t>1-yr  Private 5G, NetCloud Service with: Network Controllers 1 Gbps, 1  Baseband 6631, 16 Dot 4459 B48, and 2 IRU1648</t>
  </si>
  <si>
    <t>3-yr Private 5G, NetCloud Service with: 1 Gbps Network Controllers, 1  Baseband 6631, 8 Dot 4459 B77D, and 1 IRU8848</t>
  </si>
  <si>
    <t>5-yr Private 5G, NetCloud Service with: 1 Gbps Network Controllers, 1  Baseband 6631, 8 Dot 4459 B77D, and 1 IRU8848</t>
  </si>
  <si>
    <t>1-yr Renewal Private 5G, NetCloud Service with: 1 Gbps Network Controllers, 1  Baseband 6631, 8 Dot 4459 B77D, and 1 IRU8848</t>
  </si>
  <si>
    <t>3-yr Private 5G, NetCloud Service with: 3 Gbps Network Controllers, 1  Baseband 6631, 16 Dot 4459 B77D, and 2 IRU8848</t>
  </si>
  <si>
    <t>5-yr Private 5G, NetCloud Service with: 3 Gbps Network Controllers, 1  Baseband 6631, 16 Dot 4459 B77D, and 2 IRU8848</t>
  </si>
  <si>
    <t>1-yr Renewal Private 5G, NetCloud Service with: 3 Gbps Network Controllers, 1  Baseband 6631, 16 Dot 4459 B77D, and 2 IRU8848</t>
  </si>
  <si>
    <t>3-yr Private 5G, NetCloud Service with: Network Controllers 5 Gbps, 1  Baseband 6631, 32 Dot 4459 B77D, and 4 IRU8848</t>
  </si>
  <si>
    <t>5-yr Private 5G, NetCloud Service with: Network Controllers 5 Gbps, 1  Baseband 6631, 32 Dot 4459 B77D, and 4 IRU8848</t>
  </si>
  <si>
    <t>1-yr Renewal Private 5G, NetCloud Service with: Network Controllers 5 Gbps, 1  Baseband 6631, 32 Dot 4459 B77D, and 4 IRU8848</t>
  </si>
  <si>
    <t>3-yr Private 5G, NetCloud Service with: 10 Gbps Network Controllers, 2  Baseband 6631, 64 Dot 4459 B77D, and 8 IRU8848</t>
  </si>
  <si>
    <t>5-yr Private 5G, NetCloud Service with: 10 Gbps Network Controllers, 2  Baseband 6631, 64 Dot 4459 B77D, and 8 IRU8848</t>
  </si>
  <si>
    <t>1-yr Renewal Private 5G, NetCloud Service with: 10 Gbps Network Controllers, 2  Baseband 6631, 64 Dot 4459 B77D, and 8 IRU8848</t>
  </si>
  <si>
    <t>3-yr Private 5G, NetCloud Service with: 15 Gbps Network Controllers, 1 Router, 3  Baseband 6631, 120 Dot 4459 B77D, and 15 IRU8848</t>
  </si>
  <si>
    <t>5-yr Private 5G, NetCloud Service with: 15 Gbps Network Controllers, 1 Router, 3  Baseband 6631, 120 Dot 4459 B77D, and 15 IRU8848</t>
  </si>
  <si>
    <t>1-yr Renewal Private 5G, NetCloud Service with: 15 Gbps Network Controllers, 1 Router, 3  Baseband 6631, 120 Dot 4459 B77D, and 15 IRU8848</t>
  </si>
  <si>
    <t>3-yr  Private 5G, NetCloud Service with: 1 Gbps Network Controllers, 1  Baseband 6631, 16 Dot 4459 B48, and 2 IRU1649</t>
  </si>
  <si>
    <t>5-yr  Private 5G, NetCloud Service with: 1 Gbps Network Controllers, 1  Baseband 6631, 16 Dot 4459 B48, and 2 IRU1649</t>
  </si>
  <si>
    <t>1-yr  Renewal Private 5G, NetCloud Service with: 1 Gbps Network Controllers, 1  Baseband 6631, 16 Dot 4459 B48, and 2 IRU1649</t>
  </si>
  <si>
    <t>3-yr  Enterprise Cellular Networks Pro, NetCloud Service with: Network Controllers 1 Gbps, 1  Baseband 6631, 32 Dot 4459 B48, and 4 IRU1649</t>
  </si>
  <si>
    <t>5-yr  Enterprise Cellular Networks Pro, NetCloud Service with: Network Controllers 1 Gbps, 1  Baseband 6631, 32 Dot 4459 B48, and 4 IRU1649</t>
  </si>
  <si>
    <t>1-yr  Enterprise Cellular Networks Pro, NetCloud Service with: Network Controllers 1 Gbps, 1  Baseband 6631, 32 Dot 4459 B48, and 4 IRU1649</t>
  </si>
  <si>
    <t>3-yr Private 5G, NetCloud Service with: 3 Gbps Network Controllers, 1  Baseband 6631, 16 Dot 4459 B48, and 2 IRU1649</t>
  </si>
  <si>
    <t>5-yr Private 5G, NetCloud Service with: 3 Gbps Network Controllers, 1  Baseband 6631, 16 Dot 4459 B48, and 2 IRU1649</t>
  </si>
  <si>
    <t>1-yr Renewal Private 5G, NetCloud Service with: 3 Gbps Network Controllers, 1  Baseband 6631, 16 Dot 4459 B48, and 2 IRU1649</t>
  </si>
  <si>
    <t>3-yr Private 5G, NetCloud Service with: Network Controllers 5 Gbps, 1  Baseband 6631, 32 Dot 4459 B48, and 4 IRU1649</t>
  </si>
  <si>
    <t>5-yr Private 5G, NetCloud Service with: Network Controllers 5 Gbps, 1  Baseband 6631, 32 Dot 4459 B48, and 4 IRU1649</t>
  </si>
  <si>
    <t>1-yr Renewal Private 5G, NetCloud Service with: Network Controllers 5 Gbps, 1  Baseband 6631, 32 Dot 4459 B48, and 4 IRU1649</t>
  </si>
  <si>
    <t>3-yr Private 5G, NetCloud Service with: 10 Gbps Network Controllers, 2  Baseband 6631, 64 Dot 4459 B48, and 8 IRU1649</t>
  </si>
  <si>
    <t>5-yr Private 5G, NetCloud Service with: 10 Gbps Network Controllers, 2  Baseband 6631, 64 Dot 4459 B48, and 8 IRU1649</t>
  </si>
  <si>
    <t>1-yr Renewal Private 5G, NetCloud Service with: 10 Gbps Network Controllers, 2  Baseband 6631, 64 Dot 4459 B48, and 8 IRU1649</t>
  </si>
  <si>
    <t>3-yr Private 5G, NetCloud Service with: 15 Gbps Network Controllers, 1 Router, 3  Baseband 6631, 120 Dot 4459 B48, and 15 IRU1649</t>
  </si>
  <si>
    <t>5-yr Private 5G, NetCloud Service with: 15 Gbps Network Controllers, 1 Router, 3  Baseband 6631, 120 Dot 4459 B48, and 15 IRU1649</t>
  </si>
  <si>
    <t>1-yr Renewal Private 5G, NetCloud Service with: 15 Gbps Network Controllers, 1 Router, 3  Baseband 6631, 120 Dot 4459 B48, and 15 IRU1649</t>
  </si>
  <si>
    <t>3-yr Private 5G, NetCloud Service with: 3 Gbps Network Controllers, 1  Baseband 6631, 16 Dot 4459 B77D, and 2 IRU1649</t>
  </si>
  <si>
    <t>5-yr Private 5G, NetCloud Service with: 3 Gbps Network Controllers, 1  Baseband 6631, 16 Dot 4459 B77D, and 2 IRU1649</t>
  </si>
  <si>
    <t>1-yr Renewal Private 5G, NetCloud Service with: 3 Gbps Network Controllers, 1  Baseband 6631, 16 Dot 4459 B77D, and 2 IRU1649</t>
  </si>
  <si>
    <t>3-yr Private 5G, NetCloud Service with: Network Controllers 5 Gbps, 1  Baseband 6631, 32 Dot 4459 B77D, and 4 IRU1649</t>
  </si>
  <si>
    <t>5-yr Private 5G, NetCloud Service with: Network Controllers 5 Gbps, 1  Baseband 6631, 32 Dot 4459 B77D, and 4 IRU1649</t>
  </si>
  <si>
    <t>1-yr Renewal Private 5G, NetCloud Service with: Network Controllers 5 Gbps, 1  Baseband 6631, 32 Dot 4459 B77D, and 4 IRU1649</t>
  </si>
  <si>
    <t>3-yr Private 5G, NetCloud Service with: 10 Gbps Network Controllers, 2  Baseband 6631, 64 Dot 4459 B77D, and 8 IRU1649</t>
  </si>
  <si>
    <t>5-yr Private 5G, NetCloud Service with: 10 Gbps Network Controllers, 2  Baseband 6631, 64 Dot 4459 B77D, and 8 IRU1649</t>
  </si>
  <si>
    <t>1-yr Renewal Private 5G, NetCloud Service with: 10 Gbps Network Controllers, 2  Baseband 6631, 64 Dot 4459 B77D, and 8 IRU1649</t>
  </si>
  <si>
    <t>3-yr Private 5G, NetCloud Service with: 15 Gbps Network Controllers, 1 Router, 3  Baseband 6631, 120 Dot 4459 B77D, and 15 IRU1649</t>
  </si>
  <si>
    <t>5-yr Private 5G, NetCloud Service with: 15 Gbps Network Controllers, 1 Router, 3  Baseband 6631, 120 Dot 4459 B77D, and 15 IRU1649</t>
  </si>
  <si>
    <t>1-yr Renewal Private 5G, NetCloud Service with: 15 Gbps Network Controllers, 1 Router, 3  Baseband 6631, 120 Dot 4459 B77D, and 15 IRU1649</t>
  </si>
  <si>
    <t>3-yr Private 5G, NetCloud Service with: 3 Gbps Network Controllers, 1  Baseband 6631, 16 Dot 4459 B48, and 2 IRU1648</t>
  </si>
  <si>
    <t>5-yr Private 5G, NetCloud Service with: 3 Gbps Network Controllers, 1  Baseband 6631, 16 Dot 4459 B48, and 2 IRU1648</t>
  </si>
  <si>
    <t>1-yr Renewal Private 5G, NetCloud Service with: 3 Gbps Network Controllers, 1  Baseband 6631, 16 Dot 4459 B48, and 2 IRU1648</t>
  </si>
  <si>
    <t>3-yr  Private 5G, NetCloud Service with: Network Controllers 1 Gbps, 1  Baseband 6631, 32 Dot 4459 B48, and 4 IRU1648</t>
  </si>
  <si>
    <t>5-yr  Private 5G, NetCloud Service with: Network Controllers 1 Gbps, 1  Baseband 6631, 32 Dot 4459 B48, and 4 IRU1648</t>
  </si>
  <si>
    <t>1-yr  Private 5G, NetCloud Service with: Network Controllers 1 Gbps, 1  Baseband 6631, 32 Dot 4459 B48, and 4 IRU1648</t>
  </si>
  <si>
    <t>3-yr Private 5G, NetCloud Service with: Network Controllers 5 Gbps, 1  Baseband 6631, 32 Dot 4459 B48, and 4 IRU1648</t>
  </si>
  <si>
    <t>5-yr Private 5G, NetCloud Service with: Network Controllers 5 Gbps, 1  Baseband 6631, 32 Dot 4459 B48, and 4 IRU1648</t>
  </si>
  <si>
    <t>1-yr Renewal Private 5G, NetCloud Service with: Network Controllers 5 Gbps, 1  Baseband 6631, 32 Dot 4459 B48, and 4 IRU1648</t>
  </si>
  <si>
    <t>3-yr Private 5G, NetCloud Service with: 10 Gbps Network Controllers, 2  Baseband 6631, 64 Dot 4459 B48, and 8 IRU1648</t>
  </si>
  <si>
    <t>5-yr Private 5G, NetCloud Service with: 10 Gbps Network Controllers, 2  Baseband 6631, 64 Dot 4459 B48, and 8 IRU1648</t>
  </si>
  <si>
    <t>1-yr Renewal Private 5G, NetCloud Service with: 10 Gbps Network Controllers, 2  Baseband 6631, 64 Dot 4459 B48, and 8 IRU1648</t>
  </si>
  <si>
    <t>3-yr Private 5G, NetCloud Service with: 15 Gbps Network Controllers, 1 Router, 3  Baseband 6631, 120 Dot 4459 B48, and 15 IRU1648</t>
  </si>
  <si>
    <t>5-yr Private 5G, NetCloud Service with: 15 Gbps Network Controllers, 1 Router, 3  Baseband 6631, 120 Dot 4459 B48, and 15 IRU1648</t>
  </si>
  <si>
    <t>1-yr Renewal Private 5G, NetCloud Service with: 15 Gbps Network Controllers, 1 Router, 3  Baseband 6631, 120 Dot 4459 B48, and 15 IRU1648</t>
  </si>
  <si>
    <t>3-yr Private 5G, NetCloud Service with: 3 Gbps Network Controllers, 1  Baseband 6631, 16 Dot 4459 B77D, and 2 IRU1648</t>
  </si>
  <si>
    <t>5-yr Private 5G, NetCloud Service with: 3 Gbps Network Controllers, 1  Baseband 6631, 16 Dot 4459 B77D, and 2 IRU1648</t>
  </si>
  <si>
    <t>1-yr Renewal Private 5G, NetCloud Service with: 3 Gbps Network Controllers, 1  Baseband 6631, 16 Dot 4459 B77D, and 2 IRU1648</t>
  </si>
  <si>
    <t>3-yr Private 5G, NetCloud Service with: Network Controllers 5 Gbps, 1  Baseband 6631, 32 Dot 4459 B77D, and 4 IRU1648</t>
  </si>
  <si>
    <t>5-yr Private 5G, NetCloud Service with: Network Controllers 5 Gbps, 1  Baseband 6631, 32 Dot 4459 B77D, and 4 IRU1648</t>
  </si>
  <si>
    <t>1-yr Renewal Private 5G, NetCloud Service with: Network Controllers 5 Gbps, 1  Baseband 6631, 32 Dot 4459 B77D, and 4 IRU1648</t>
  </si>
  <si>
    <t>3-yr Private 5G, NetCloud Service with: 10 Gbps Network Controllers, 2  Baseband 6631, 64 Dot 4459 B77D, and 8 IRU1648</t>
  </si>
  <si>
    <t>5-yr Private 5G, NetCloud Service with: 10 Gbps Network Controllers, 2  Baseband 6631, 64 Dot 4459 B77D, and 8 IRU1648</t>
  </si>
  <si>
    <t>1-yr Renewal Private 5G, NetCloud Service with: 10 Gbps Network Controllers, 2  Baseband 6631, 64 Dot 4459 B77D, and 8 IRU1648</t>
  </si>
  <si>
    <t>3-yr Private 5G, NetCloud Service with: 15 Gbps Network Controllers, 1 Router, 3  Baseband 6631, 120 Dot 4459 B77D, and 15 IRU1648</t>
  </si>
  <si>
    <t>5-yr Private 5G, NetCloud Service with: 15 Gbps Network Controllers, 1 Router, 3  Baseband 6631, 120 Dot 4459 B77D, and 15 IRU1648</t>
  </si>
  <si>
    <t>1-yr Renewal Private 5G, NetCloud Service with: 15 Gbps Network Controllers, 1 Router, 3  Baseband 6631, 120 Dot 4459 B77D, and 15 IRU1648</t>
  </si>
  <si>
    <t>3-yr Private 5G, NetCloud Service with: 1 Gbps Network Controllers, 1  Baseband 6651, 4 Dot 4459 B48, and 1 IRU8848</t>
  </si>
  <si>
    <t>5-yr Private 5G, NetCloud Service with: 1 Gbps Network Controllers, 1  Baseband 6651, 4 Dot 4459 B48, and 1 IRU8848</t>
  </si>
  <si>
    <t>1-yr Renewal Private 5G, NetCloud Service with: 1 Gbps Network Controllers, 1  Baseband 6651, 4 Dot 4459 B48, and 1 IRU8848</t>
  </si>
  <si>
    <t>3-yr Private 5G, NetCloud Service with: 1 Gbps Network Controllers, 1  Baseband 6651, 8 Dot 4459 B48, and 1 IRU8848</t>
  </si>
  <si>
    <t>5-yr Private 5G, NetCloud Service with: 1 Gbps Network Controllers, 1  Baseband 6651, 8 Dot 4459 B48, and 1 IRU8848</t>
  </si>
  <si>
    <t>1-yr Renewal Private 5G, NetCloud Service with: 1 Gbps Network Controllers, 1  Baseband 6651, 8 Dot 4459 B48, and 1 IRU8848</t>
  </si>
  <si>
    <t>3-yr Private 5G, NetCloud Service with: 3 Gbps Network Controllers, 1  Baseband 6651, 16 Dot 4459 B48, and 2 IRU8848</t>
  </si>
  <si>
    <t>5-yr Private 5G, NetCloud Service with: 3 Gbps Network Controllers, 1  Baseband 6651, 16 Dot 4459 B48, and 2 IRU8848</t>
  </si>
  <si>
    <t>1-yr Renewal Private 5G, NetCloud Service with: 3 Gbps Network Controllers, 1  Baseband 6651, 16 Dot 4459 B48, and 2 IRU8848</t>
  </si>
  <si>
    <t>3-yr Private 5G, NetCloud Service with: 5 Gbps Network Controllers, 1  Baseband 6651, 32 Dot 4459 B48, and 4 IRU8848</t>
  </si>
  <si>
    <t>5-yr Private 5G, NetCloud Service with: 5 Gbps Network Controllers, 1  Baseband 6651, 32 Dot 4459 B48, and 4 IRU8848</t>
  </si>
  <si>
    <t>1-yr Renewal Private 5G, NetCloud Service with: 5 Gbps Network Controllers, 1  Baseband 6651, 32 Dot 4459 B48, and 4 IRU8848</t>
  </si>
  <si>
    <t>3-yr Private 5G, NetCloud Service with: 10 Gbps Network Controllers, 1  Baseband 6651, 64 Dot 4459 B48, and 8 IRU8848</t>
  </si>
  <si>
    <t>5-yr Private 5G, NetCloud Service with: 10 Gbps Network Controllers, 1  Baseband 6651, 64 Dot 4459 B48, and 8 IRU8848</t>
  </si>
  <si>
    <t>1-yr Renewal Private 5G, NetCloud Service with: 10 Gbps Network Controllers, 1  Baseband 6651, 64 Dot 4459 B48, and 8 IRU8848</t>
  </si>
  <si>
    <t>3-yr Private 5G, NetCloud Service with: 15 Gbps Network Controllers, 2  Baseband 6651, 120 Dot 4459 B48, and 15 IRU8848</t>
  </si>
  <si>
    <t>5-yr Private 5G, NetCloud Service with: 15 Gbps Network Controllers, 2  Baseband 6651, 120 Dot 4459 B48, and 15 IRU8848</t>
  </si>
  <si>
    <t>1-yr Renewal Private 5G, NetCloud Service with: 15 Gbps Network Controllers, 2  Baseband 6651, 120 Dot 4459 B48, and 15 IRU8848</t>
  </si>
  <si>
    <t>3-yr Private 5G, NetCloud Service with: 15 Gbps Network Controllers, 2  Baseband 6651, 192 Dot 4459 B48, and 24 IRU8848</t>
  </si>
  <si>
    <t>5-yr Private 5G, NetCloud Service with: 15 Gbps Network Controllers, 2  Baseband 6651, 192 Dot 4459 B48, and 24 IRU8848</t>
  </si>
  <si>
    <t>1-yr Renewal Private 5G, NetCloud Service with: 15 Gbps Network Controllers, 2  Baseband 6651, 192 Dot 4459 B48, and 24 IRU8848</t>
  </si>
  <si>
    <t>3-yr Private 5G, NetCloud Service with: 1 Gbps Network Controllers, 1  Baseband 6651, 4 Dot 4459 B77D, and 1 IRU8848</t>
  </si>
  <si>
    <t>5-yr Private 5G, NetCloud Service with: 1 Gbps Network Controllers, 1  Baseband 6651, 4 Dot 4459 B77D, and 1 IRU8848</t>
  </si>
  <si>
    <t>1-yr Renewal Private 5G, NetCloud Service with: 1 Gbps Network Controllers, 1  Baseband 6651, 4 Dot 4459 B77D, and 1 IRU8848</t>
  </si>
  <si>
    <t>3-yr Private 5G, NetCloud Service with: 1 Gbps Network Controllers, 1  Baseband 6651, 8 Dot 4459 B77D, and 1 IRU8848</t>
  </si>
  <si>
    <t>5-yr Private 5G, NetCloud Service with: 1 Gbps Network Controllers, 1  Baseband 6651, 8 Dot 4459 B77D, and 1 IRU8848</t>
  </si>
  <si>
    <t>1-yr Renewal Private 5G, NetCloud Service with: 1 Gbps Network Controllers, 1  Baseband 6651, 8 Dot 4459 B77D, and 1 IRU8848</t>
  </si>
  <si>
    <t>3-yr Private 5G, NetCloud Service with: 3 Gbps Network Controllers, 1  Baseband 6651, 16 Dot 4459 B77D, and 2 IRU8848</t>
  </si>
  <si>
    <t>5-yr Private 5G, NetCloud Service with: 3 Gbps Network Controllers, 1  Baseband 6651, 16 Dot 4459 B77D, and 2 IRU8848</t>
  </si>
  <si>
    <t>1-yr Renewal Private 5G, NetCloud Service with: 3 Gbps Network Controllers, 1  Baseband 6651, 16 Dot 4459 B77D, and 2 IRU8848</t>
  </si>
  <si>
    <t>3-yr Private 5G, NetCloud Service with: 5 Gbps Network Controllers, 1  Baseband 6651, 32 Dot 4459 B77D, and 4 IRU8848</t>
  </si>
  <si>
    <t>5-yr Private 5G, NetCloud Service with: 5 Gbps Network Controllers, 1  Baseband 6651, 32 Dot 4459 B77D, and 4 IRU8848</t>
  </si>
  <si>
    <t>1-yr Renewal Private 5G, NetCloud Service with: 5 Gbps Network Controllers, 1  Baseband 6651, 32 Dot 4459 B77D, and 4 IRU8848</t>
  </si>
  <si>
    <t>3-yr Private 5G, NetCloud Service with: 10 Gbps Network Controllers, 1  Baseband 6651, 64 Dot 4459 B77D, and 8 IRU8848</t>
  </si>
  <si>
    <t>5-yr Private 5G, NetCloud Service with: 10 Gbps Network Controllers, 1  Baseband 6651, 64 Dot 4459 B77D, and 8 IRU8848</t>
  </si>
  <si>
    <t>1-yr Renewal Private 5G, NetCloud Service with: 10 Gbps Network Controllers, 1  Baseband 6651, 64 Dot 4459 B77D, and 8 IRU8848</t>
  </si>
  <si>
    <t>3-yr Private 5G, NetCloud Service with: 15 Gbps Network Controllers, 2  Baseband 6651, 120 Dot 4459 B77D, and 15 IRU8848</t>
  </si>
  <si>
    <t>5-yr Private 5G, NetCloud Service with: 15 Gbps Network Controllers, 2  Baseband 6651, 120 Dot 4459 B77D, and 15 IRU8848</t>
  </si>
  <si>
    <t>1-yr Renewal Private 5G, NetCloud Service with: 15 Gbps Network Controllers, 2  Baseband 6651, 120 Dot 4459 B77D, and 15 IRU8848</t>
  </si>
  <si>
    <t>3-yr Private 5G, NetCloud Service with: 15 Gbps Network Controllers, 2  Baseband 6651, 192 Dot 4459 B77D, and 24 IRU8848</t>
  </si>
  <si>
    <t>5-yr Private 5G, NetCloud Service with: 15 Gbps Network Controllers, 2  Baseband 6651, 192 Dot 4459 B77D, and 24 IRU8848</t>
  </si>
  <si>
    <t>1-yr Renewal Private 5G, NetCloud Service with: 15 Gbps Network Controllers, 2  Baseband 6651, 192 Dot 4459 B77D, and 24 IRU8848</t>
  </si>
  <si>
    <t>3-yr Private 5G, NetCloud Service with: 3 Gbps Network Controllers, 1  Baseband 6651, 16 Dot 4459 B77D, and 2 IRU1648</t>
  </si>
  <si>
    <t>5-yr Private 5G, NetCloud Service with: 3 Gbps Network Controllers, 1  Baseband 6651, 16 Dot 4459 B77D, and 2 IRU1648</t>
  </si>
  <si>
    <t>1-yr Renewal Private 5G, NetCloud Service with: 3 Gbps Network Controllers, 1  Baseband 6651, 16 Dot 4459 B77D, and 2 IRU1648</t>
  </si>
  <si>
    <t>3-yr Private 5G, NetCloud Service with: 5 Gbps Network Controllers, 1  Baseband 6651, 32 Dot 4459 B77D, and 4 IRU1648</t>
  </si>
  <si>
    <t>5-yr Private 5G, NetCloud Service with: 5 Gbps Network Controllers, 1  Baseband 6651, 32 Dot 4459 B77D, and 4 IRU1648</t>
  </si>
  <si>
    <t>1-yr Renewal Private 5G, NetCloud Service with: 5 Gbps Network Controllers, 1  Baseband 6651, 32 Dot 4459 B77D, and 4 IRU1648</t>
  </si>
  <si>
    <t>3-yr Private 5G, NetCloud Service with: 10 Gbps Network Controllers, 1  Baseband 6651, 64 Dot 4459 B77D, and 8 IRU1648</t>
  </si>
  <si>
    <t>5-yr Private 5G, NetCloud Service with: 10 Gbps Network Controllers, 1  Baseband 6651, 64 Dot 4459 B77D, and 8 IRU1648</t>
  </si>
  <si>
    <t>1-yr Renewal Private 5G, NetCloud Service with: 10 Gbps Network Controllers, 1  Baseband 6651, 64 Dot 4459 B77D, and 8 IRU1648</t>
  </si>
  <si>
    <t>3-yr Private 5G, NetCloud Service with: 15 Gbps Network Controllers, 2  Baseband 6651, 120 Dot 4459 B77D, and 15 IRU1648</t>
  </si>
  <si>
    <t>5-yr Private 5G, NetCloud Service with: 15 Gbps Network Controllers, 2  Baseband 6651, 120 Dot 4459 B77D, and 15 IRU1648</t>
  </si>
  <si>
    <t>1-yr Renewal Private 5G, NetCloud Service with: 15 Gbps Network Controllers, 2  Baseband 6651, 120 Dot 4459 B77D, and 15 IRU1648</t>
  </si>
  <si>
    <t>3-yr Private 5G, NetCloud Service with: 15 Gbps Network Controllers, 2  Baseband 6651, 192 Dot 4459 B77D, and 24 IRU1648</t>
  </si>
  <si>
    <t>5-yr Private 5G, NetCloud Service with: 15 Gbps Network Controllers, 2  Baseband 6651, 192 Dot 4459 B77D, and 24 IRU1648</t>
  </si>
  <si>
    <t>1-yr Renewal Private 5G, NetCloud Service with: 15 Gbps Network Controllers, 2  Baseband 6651, 192 Dot 4459 B77D, and 24 IRU1648</t>
  </si>
  <si>
    <t>3-yr  Private 5G, NetCloud Service with: 1 Gbps Network Controllers, 1  Baseband 6651, 16 Dot 4459 B48, and 2 IRU1648</t>
  </si>
  <si>
    <t>5-yr  Private 5G, NetCloud Service with: 1 Gbps Network Controllers, 1  Baseband 6651, 16 Dot 4459 B48, and 2 IRU1648</t>
  </si>
  <si>
    <t>1-yr  Renewal Private 5G, NetCloud Service with: 1 Gbps Network Controllers, 1  Baseband 6651, 16 Dot 4459 B48, and 2 IRU1648</t>
  </si>
  <si>
    <t>3-yr  Private 5G, NetCloud Service with: 1 Gbps Network Controllers, 1  Baseband 6651, 32 Dot 4459 B48, and 4 IRU1648</t>
  </si>
  <si>
    <t>5-yr  Private 5G, NetCloud Service with: 1 Gbps Network Controllers, 1  Baseband 6651, 32 Dot 4459 B48, and 4 IRU1648</t>
  </si>
  <si>
    <t>1-yr  Renewal Private 5G, NetCloud Service with: 1 Gbps Network Controllers, 1  Baseband 6651, 32 Dot 4459 B48, and 4 IRU1648</t>
  </si>
  <si>
    <t>3-yr Private 5G, NetCloud Service with: 3 Gbps Network Controllers, 1  Baseband 6651, 16 Dot 4459 B48, and 2 IRU1648</t>
  </si>
  <si>
    <t>5-yr Private 5G, NetCloud Service with: 3 Gbps Network Controllers, 1  Baseband 6651, 16 Dot 4459 B48, and 2 IRU1648</t>
  </si>
  <si>
    <t>1-yr Renewal Private 5G, NetCloud Service with: 3 Gbps Network Controllers, 1  Baseband 6651, 16 Dot 4459 B48, and 2 IRU1648</t>
  </si>
  <si>
    <t>3-yr Private 5G, NetCloud Service with: 5 Gbps Network Controllers, 1  Baseband 6651, 32 Dot 4459 B48, and 4 IRU1648</t>
  </si>
  <si>
    <t>5-yr Private 5G, NetCloud Service with: 5 Gbps Network Controllers, 1  Baseband 6651, 32 Dot 4459 B48, and 4 IRU1648</t>
  </si>
  <si>
    <t>1-yr Renewal Private 5G, NetCloud Service with: 5 Gbps Network Controllers, 1  Baseband 6651, 32 Dot 4459 B48, and 4 IRU1648</t>
  </si>
  <si>
    <t>3-yr Private 5G, NetCloud Service with: 10 Gbps Network Controllers, 1  Baseband 6651, 64 Dot 4459 B48, and 8 IRU1648</t>
  </si>
  <si>
    <t>5-yr Private 5G, NetCloud Service with: 10 Gbps Network Controllers, 1  Baseband 6651, 64 Dot 4459 B48, and 8 IRU1648</t>
  </si>
  <si>
    <t>1-yr  RenewalPrivate 5G, NetCloud Service with: 10 Gbps Network Controllers, 1  Baseband 6651, 64 Dot 4459 B48, and 8 IRU1648</t>
  </si>
  <si>
    <t>3-yr Private 5G, NetCloud Service with: 15 Gbps Network Controllers, 2  Baseband 6651, 120 Dot 4459 B48, and 15 IRU1648</t>
  </si>
  <si>
    <t>5-yr Private 5G, NetCloud Service with: 15 Gbps Network Controllers, 2  Baseband 6651, 120 Dot 4459 B48, and 15 IRU1648</t>
  </si>
  <si>
    <t>1-yr Renewal Private 5G, NetCloud Service with: 15 Gbps Network Controllers, 2  Baseband 6651, 120 Dot 4459 B48, and 15 IRU1648</t>
  </si>
  <si>
    <t>3-yr Private 5G, NetCloud Service with: 15 Gbps Network Controllers, 2  Baseband 6651, 192 Dot 4459 B48, and 24 IRU1648</t>
  </si>
  <si>
    <t>5-yr Private 5G, NetCloud Service with: 15 Gbps Network Controllers, 2  Baseband 6651, 192 Dot 4459 B48, and 24 IRU1648</t>
  </si>
  <si>
    <t>1-yr Renewal Private 5G, NetCloud Service with: 15 Gbps Network Controllers, 2  Baseband 6651, 192 Dot 4459 B48, and 24 IRU1648</t>
  </si>
  <si>
    <t>3-yr  Private 5G, NetCloud Service with: 1 Gbps Network Controllers, 1  Baseband 6651, 16 Dot 4459 B48, and 2 IRU1649</t>
  </si>
  <si>
    <t>5-yr  Private 5G, NetCloud Service with: 1 Gbps Network Controllers, 1  Baseband 6651, 16 Dot 4459 B48, and 2 IRU1649</t>
  </si>
  <si>
    <t>1-yr  Renewal Private 5G, NetCloud Service with: 1 Gbps Network Controllers, 1  Baseband 6651, 16 Dot 4459 B48, and 2 IRU1649</t>
  </si>
  <si>
    <t>3-yr  Private 5G, NetCloud Service with: 1 Gbps Network Controllers, 1  Baseband 6651, 32 Dot 4459 B48, and 4 IRU1649</t>
  </si>
  <si>
    <t>5-yr  Private 5G, NetCloud Service with: 1 Gbps Network Controllers, 1  Baseband 6651, 32 Dot 4459 B48, and 4 IRU1649</t>
  </si>
  <si>
    <t>1-yr  Renewal Private 5G, NetCloud Service with: 1 Gbps Network Controllers, 1  Baseband 6651, 32 Dot 4459 B48, and 4 IRU1649</t>
  </si>
  <si>
    <t>3-yr Private 5G, NetCloud Service with: 3 Gbps Network Controllers, 1  Baseband 6651, 16 Dot 4459 B48, and 2 IRU1649</t>
  </si>
  <si>
    <t>5-yr Private 5G, NetCloud Service with: 3 Gbps Network Controllers, 1  Baseband 6651, 16 Dot 4459 B48, and 2 IRU1649</t>
  </si>
  <si>
    <t>1-yr Renewal Private 5G, NetCloud Service with: 3 Gbps Network Controllers, 1  Baseband 6651, 16 Dot 4459 B48, and 2 IRU1649</t>
  </si>
  <si>
    <t>3-yr Private 5G, NetCloud Service with: 5 Gbps Network Controllers, 1  Baseband 6651, 32 Dot 4459 B48, and 4 IRU1649</t>
  </si>
  <si>
    <t>5-yr Private 5G, NetCloud Service with: 5 Gbps Network Controllers, 1  Baseband 6651, 32 Dot 4459 B48, and 4 IRU1649</t>
  </si>
  <si>
    <t>1-yr Renewal Private 5G, NetCloud Service with: 5 Gbps Network Controllers, 1  Baseband 6651, 32 Dot 4459 B48, and 4 IRU1649</t>
  </si>
  <si>
    <t>3-yr Private 5G, NetCloud Service with: 10 Gbps Network Controllers, 1  Baseband 6651, 64 Dot 4459 B48, and 8 IRU1649</t>
  </si>
  <si>
    <t>5-yr Private 5G, NetCloud Service with: 10 Gbps Network Controllers, 1  Baseband 6651, 64 Dot 4459 B48, and 8 IRU1649</t>
  </si>
  <si>
    <t>1-yr Renewal Private 5G, NetCloud Service with: 10 Gbps Network Controllers, 1  Baseband 6651, 64 Dot 4459 B48, and 8 IRU1649</t>
  </si>
  <si>
    <t>3-yr Private 5G, NetCloud Service with: 15 Gbps Network Controllers, 2  Baseband 6651, 120 Dot 4459 B48, and 15 IRU1649</t>
  </si>
  <si>
    <t>5-yr Private 5G, NetCloud Service with: 15 Gbps Network Controllers, 2  Baseband 6651, 120 Dot 4459 B48, and 15 IRU1649</t>
  </si>
  <si>
    <t>1-yr Renewal Private 5G, NetCloud Service with: 15 Gbps Network Controllers, 2  Baseband 6651, 120 Dot 4459 B48, and 15 IRU1649</t>
  </si>
  <si>
    <t>3-yr Private 5G, NetCloud Service with: 15 Gbps Network Controllers, 2  Baseband 6651, 192 Dot 4459 B48, and 24 IRU1649</t>
  </si>
  <si>
    <t>5-yr Private 5G, NetCloud Service with: 15 Gbps Network Controllers, 2  Baseband 6651, 192 Dot 4459 B48, and 24 IRU1649</t>
  </si>
  <si>
    <t>1-yr Renewal Private 5G, NetCloud Service with: 15 Gbps Network Controllers, 2  Baseband 6651, 192 Dot 4459 B48, and 24 IRU1649</t>
  </si>
  <si>
    <t>3-yr Private 5G, NetCloud Service with: 3 Gbps Network Controllers, 1  Baseband 6651, 16 Dot 4459 B77D, and 2 IRU1649</t>
  </si>
  <si>
    <t>5-yr Private 5G, NetCloud Service with: 3 Gbps Network Controllers, 1  Baseband 6651, 16 Dot 4459 B77D, and 2 IRU1649</t>
  </si>
  <si>
    <t>1-yr Renewal Private 5G, NetCloud Service with: 3 Gbps Network Controllers, 1  Baseband 6651, 16 Dot 4459 B77D, and 2 IRU1649</t>
  </si>
  <si>
    <t>3-yr Private 5G, NetCloud Service with: 5 Gbps Network Controllers, 1  Baseband 6651, 32 Dot 4459 B77D, and 4 IRU1649</t>
  </si>
  <si>
    <t>5-yr Private 5G, NetCloud Service with: 5 Gbps Network Controllers, 1  Baseband 6651, 32 Dot 4459 B77D, and 4 IRU1649</t>
  </si>
  <si>
    <t>1-yr Renewal Private 5G, NetCloud Service with: 5 Gbps Network Controllers, 1  Baseband 6651, 32 Dot 4459 B77D, and 4 IRU1649</t>
  </si>
  <si>
    <t>3-yr Private 5G, NetCloud Service with: 10 Gbps Network Controllers, 1  Baseband 6651, 64 Dot 4459 B77D, and 8 IRU1649</t>
  </si>
  <si>
    <t>5-yr Private 5G, NetCloud Service with: 10 Gbps Network Controllers, 1  Baseband 6651, 64 Dot 4459 B77D, and 8 IRU1649</t>
  </si>
  <si>
    <t>1-yr Renewal Private 5G, NetCloud Service with: 10 Gbps Network Controllers, 1  Baseband 6651, 64 Dot 4459 B77D, and 8 IRU1649</t>
  </si>
  <si>
    <t>3-yr Private 5G, NetCloud Service with: 15 Gbps Network Controllers, 2  Baseband 6651, 120 Dot 4459 B77D, and 15 IRU1649</t>
  </si>
  <si>
    <t>5-yr Private 5G, NetCloud Service with: 15 Gbps Network Controllers, 2  Baseband 6651, 120 Dot 4459 B77D, and 15 IRU1649</t>
  </si>
  <si>
    <t>1-yr Renewal Private 5G, NetCloud Service with: 15 Gbps Network Controllers, 2  Baseband 6651, 120 Dot 4459 B77D, and 15 IRU1649</t>
  </si>
  <si>
    <t>3-yr Private 5G, NetCloud Service with: 15 Gbps Network Controllers, 2  Baseband 6651, 192 Dot 4459 B77D, and 24 IRU1649</t>
  </si>
  <si>
    <t>5-yr Private 5G, NetCloud Service with: 15 Gbps Network Controllers, 2  Baseband 6651, 192 Dot 4459 B77D, and 24 IRU1649</t>
  </si>
  <si>
    <t>1-yr Renewal Private 5G, NetCloud Service with: 15 Gbps Network Controllers, 2  Baseband 6651, 192 Dot 4459 B77D, and 24 IRU1649</t>
  </si>
  <si>
    <t>3-yr Private 5G, NetCloud Service with: 1 Gbps Network Controllers, 1  Baseband 6631, and 1 Micro 4408 B48</t>
  </si>
  <si>
    <t>5-yr Private 5G, NetCloud Service with: 1 Gbps Network Controllers, 1  Baseband 6631, and 1 Micro 4408 B48</t>
  </si>
  <si>
    <t>1-yr Renewal Private 5G, NetCloud Service with: 1 Gbps Network Controllers, 1  Baseband 6631, and 1 Micro 4408 B48</t>
  </si>
  <si>
    <t>3-yr  Private 5G, NetCloud Service with: 1 Gbps Network Controllers, 1  Baseband 6631, and 4 Micro 4408 B48</t>
  </si>
  <si>
    <t>5-yr  Private 5G, NetCloud Service with: 1 Gbps Network Controllers, 1  Baseband 6631, and 4 Micro 4408 B48</t>
  </si>
  <si>
    <t>1-yr  Renewal Private 5G, NetCloud Service with: 1 Gbps Network Controllers, 1  Baseband 6631, and 4 Micro 4408 B48</t>
  </si>
  <si>
    <t>3-yr  Private 5G, NetCloud Service with: 3 Gbps Network Controllers, 1  Baseband 6631, and 4 Micro 4408 B48</t>
  </si>
  <si>
    <t>5-yr  Private 5G, NetCloud Service with: 3 Gbps Network Controllers, 1  Baseband 6631, and 4 Micro 4408 B48</t>
  </si>
  <si>
    <t>1-yr  Renewal Private 5G, NetCloud Service with: 3 Gbps Network Controllers, 1  Baseband 6631, and 4 Micro 4408 B48</t>
  </si>
  <si>
    <t>3-yr Private 5G, NetCloud Service with: 3 Gbps Network Controllers, 1  Baseband 6631, and 2 Micro 4408 B48</t>
  </si>
  <si>
    <t>5-yr Private 5G, NetCloud Service with: 3 Gbps Network Controllers, 1  Baseband 6631, and 2 Micro 4408 B48</t>
  </si>
  <si>
    <t>1-yr Renewal Private 5G, NetCloud Service with: 3 Gbps Network Controllers, 1  Baseband 6631, and 2 Micro 4408 B48</t>
  </si>
  <si>
    <t>3-yr  Private 5G, NetCloud Service with: 3 Gbps Network Controllers, 2  Baseband 6631, and 8 Micro 4408 B48</t>
  </si>
  <si>
    <t>5-yr  Private 5G, NetCloud Service with: 3 Gbps Network Controllers, 2  Baseband 6631, and 8 Micro 4408 B48</t>
  </si>
  <si>
    <t>1-yr  Renewal Private 5G, NetCloud Service with: 3 Gbps Network Controllers, 2  Baseband 6631, and 8 Micro 4408 B48</t>
  </si>
  <si>
    <t>3-yr Private 5G, NetCloud Service with: 5 Gbps Network Controllers, 1  Baseband 6631, and 4 Micro 4408 B48</t>
  </si>
  <si>
    <t>5-yr Private 5G, NetCloud Service with: 5 Gbps Network Controllers, 1  Baseband 6631, and 4 Micro 4408 B48</t>
  </si>
  <si>
    <t>1-yr Renewal Private 5G, NetCloud Service with: 5 Gbps Network Controllers, 1  Baseband 6631, and 4 Micro 4408 B48</t>
  </si>
  <si>
    <t>3-yr Private 5G, NetCloud Service with: 10 Gbps Network Controllers, 2  Baseband 6631, and 8 Micro 4408 B48</t>
  </si>
  <si>
    <t>5-yr Private 5G, NetCloud Service with: 10 Gbps Network Controllers, 2  Baseband 6631, and 8 Micro 4408 B48</t>
  </si>
  <si>
    <t>1-yr Renewal Private 5G, NetCloud Service with: 10 Gbps Network Controllers, 2  Baseband 6631, and 8 Micro 4408 B48</t>
  </si>
  <si>
    <t>3-yr Private 5G, NetCloud Service with: 1 Gbps Network Controllers, 1  Baseband 6339, and 1 Micro 4408 B48</t>
  </si>
  <si>
    <t>5-yr Private 5G, NetCloud Service with: 1 Gbps Network Controllers, 1  Baseband 6339, and 1 Micro 4408 B48</t>
  </si>
  <si>
    <t>1-yr Renewal Private 5G, NetCloud Service with: 1 Gbps Network Controllers, 1  Baseband 6339, and 1 Micro 4408 B48</t>
  </si>
  <si>
    <t>3-yr  Private 5G, NetCloud Service with: 1 Gbps Network Controllers, 1  Baseband 6339, and 2 Micro 4408 B48</t>
  </si>
  <si>
    <t>5-yr  Private 5G, NetCloud Service with: 1 Gbps Network Controllers, 1  Baseband 6339, and 2 Micro 4408 B48</t>
  </si>
  <si>
    <t>1-yr  Renewal Private 5G, NetCloud Service with: 1 Gbps Network Controllers, 1  Baseband 6339, and 2 Micro 4408 B48</t>
  </si>
  <si>
    <t>3-yr  Private 5G, NetCloud Service with: 1 Gbps Network Controllers, 1  Baseband 6339, and 4 Micro 4408 B48</t>
  </si>
  <si>
    <t>5-yr  Private 5G, NetCloud Service with: 1 Gbps Network Controllers, 1  Baseband 6339, and 4 Micro 4408 B48</t>
  </si>
  <si>
    <t>1-yr  Renewal Private 5G, NetCloud Service with: 1 Gbps Network Controllers, 1  Baseband 6339, and 4 Micro 4408 B48</t>
  </si>
  <si>
    <t>3-yr Private 5G, NetCloud Service with: 3 Gbps Network Controllers, 1  Baseband 6339, and 2 Micro 4408 B48</t>
  </si>
  <si>
    <t>5-yr Private 5G, NetCloud Service with: 3 Gbps Network Controllers, 1  Baseband 6339, and 2 Micro 4408 B48</t>
  </si>
  <si>
    <t>1-yr Renewal Private 5G, NetCloud Service with: 3 Gbps Network Controllers, 1  Baseband 6339, and 2 Micro 4408 B48</t>
  </si>
  <si>
    <t>3-yr Private 5G, NetCloud Service with: 5 Gbps Network Controllers, 1  Baseband 6339, and 4 Micro 4408 B48</t>
  </si>
  <si>
    <t>5-yr Private 5G, NetCloud Service with: 5 Gbps Network Controllers, 1  Baseband 6339, and 4 Micro 4408 B48</t>
  </si>
  <si>
    <t>1-yr Renewal Private 5G, NetCloud Service with: 5 Gbps Network Controllers, 1  Baseband 6339, and 4 Micro 4408 B48</t>
  </si>
  <si>
    <t>3-yr Private 5G, NetCloud Service with: 10 Gbps Network Controllers, 2  Baseband 6339, and 8 Micro 4408 B48</t>
  </si>
  <si>
    <t>5-yr Private 5G, NetCloud Service with: 10 Gbps Network Controllers, 2  Baseband 6339, and 8 Micro 4408 B48</t>
  </si>
  <si>
    <t>1-yr Renewal Private 5G, NetCloud Service with: 10 Gbps Network Controllers, 2  Baseband 6339, and 8 Micro 4408 B48</t>
  </si>
  <si>
    <t>3-yr Private 5G, NetCloud Service with: 15 Gbps Network Controllers, 1 Router, 3  Baseband 6339, and 12 Micro 4408 B48</t>
  </si>
  <si>
    <t>5-yr Private 5G, NetCloud Service with: 15 Gbps Network Controllers, 1 Router, 3  Baseband 6339, and 12 Micro 4408 B48</t>
  </si>
  <si>
    <t>1-yr Renewal Private 5G, NetCloud Service with: 15 Gbps Network Controllers, 1 Router, 3  Baseband 6339, and 12 Micro 4408 B48</t>
  </si>
  <si>
    <t>3-yr  Private 5G, NetCloud Service with: 1 Gbps Network Controllers, 1  Baseband 6651, and 2 Micro 4408 B48</t>
  </si>
  <si>
    <t>5-yr  Private 5G, NetCloud Service with: 1 Gbps Network Controllers, 1  Baseband 6651, and 2 Micro 4408 B48</t>
  </si>
  <si>
    <t>1-yr  Renewal Private 5G, NetCloud Service with: 1 Gbps Network Controllers, 1  Baseband 6651, and 2 Micro 4408 B48</t>
  </si>
  <si>
    <t>3-yr  Private 5G, NetCloud Service with: 1 Gbps Network Controllers, 1  Baseband 6651, and 4 Micro 4408 B48</t>
  </si>
  <si>
    <t>5-yr  Private 5G, NetCloud Service with: 1 Gbps Network Controllers, 1  Baseband 6651, and 4 Micro 4408 B48</t>
  </si>
  <si>
    <t>1-yr  Renewal Private 5G, NetCloud Service with: 1 Gbps Network Controllers, 1  Baseband 6651, and 4 Micro 4408 B48</t>
  </si>
  <si>
    <t>3-yr Private 5G, NetCloud Service with: 3 Gbps Network Controllers, 1  Baseband 6651, and 2 Micro 4408 B48</t>
  </si>
  <si>
    <t>5-yr Private 5G, NetCloud Service with: 3 Gbps Network Controllers, 1  Baseband 6651, and 2 Micro 4408 B48</t>
  </si>
  <si>
    <t>1-yr Renewal Private 5G, NetCloud Service with: 3 Gbps Network Controllers, 1  Baseband 6651, and 2 Micro 4408 B48</t>
  </si>
  <si>
    <t>3-yr Private 5G, NetCloud Service with: 5 Gbps Network Controllers, 1  Baseband 6651, and 4 Micro 4408 B48</t>
  </si>
  <si>
    <t>5-yr Private 5G, NetCloud Service with: 5 Gbps Network Controllers, 1  Baseband 6651, and 4 Micro 4408 B48</t>
  </si>
  <si>
    <t>1-yr Renewal Private 5G, NetCloud Service with: 5 Gbps Network Controllers, 1  Baseband 6651, and 4 Micro 4408 B48</t>
  </si>
  <si>
    <t>3-yr Private 5G, NetCloud Service with: 10 Gbps Network Controllers, 1  Baseband 6651, and 8 Micro 4408 B48</t>
  </si>
  <si>
    <t>5-yr Private 5G, NetCloud Service with: 10 Gbps Network Controllers, 1  Baseband 6651, and 8 Micro 4408 B48</t>
  </si>
  <si>
    <t>1-yr Renewal Private 5G, NetCloud Service with: 10 Gbps Network Controllers, 1  Baseband 6651, and 8 Micro 4408 B48</t>
  </si>
  <si>
    <t>3-yr Private 5G, NetCloud Service with: 15 Gbps Network Controllers, 2  Baseband 6651, and 12 Micro 4408 B48</t>
  </si>
  <si>
    <t>5-yr Private 5G, NetCloud Service with: 15 Gbps Network Controllers, 2  Baseband 6651, and 12 Micro 4408 B48</t>
  </si>
  <si>
    <t>1-yr Renewal Private 5G, NetCloud Service with: 15 Gbps Network Controllers, 2  Baseband 6651, and 12 Micro 4408 B48</t>
  </si>
  <si>
    <t>3-yr  Private 5G, NetCloud Service with: Network Controllers 1 Gbps, and 1 Baseband 6631</t>
  </si>
  <si>
    <t>5-yr  Private 5G, NetCloud Service with: Network Controllers 1 Gbps, and 1 Baseband 6631</t>
  </si>
  <si>
    <t>1-yr Renewal Private 5G, NetCloud Service with: Network Controllers 1 Gbps, and 1 Baseband 6631</t>
  </si>
  <si>
    <t>3-yr  Private 5G, NetCloud Service with: Network Controllers 1 Gbps, and 1 Baseband 6651</t>
  </si>
  <si>
    <t>5-yr  Private 5G, NetCloud Service with: Network Controllers 1 Gbps, and 1 Baseband 6651</t>
  </si>
  <si>
    <t>1-yr Renewal Private 5G, NetCloud Service with: Network Controllers 1 Gbps, and 1 Baseband 6651</t>
  </si>
  <si>
    <t>3-yr  Private 5G, NetCloud Service with: Network Controllers 1 Gbps, and 1 Baseband 6339</t>
  </si>
  <si>
    <t>5-yr  Private 5G, NetCloud Service with: Network Controllers 1 Gbps, and 1 Baseband 6339</t>
  </si>
  <si>
    <t>1-yr Renewal Private 5G, NetCloud Service with: Network Controllers 1 Gbps, and 1 Baseband 6339</t>
  </si>
  <si>
    <t xml:space="preserve">3-yr Private 5G, 1 Gbps Decoupled Network Controllers </t>
  </si>
  <si>
    <t xml:space="preserve">5-yr Private 5G, 1 Gbps Decoupled Network Controllers </t>
  </si>
  <si>
    <t xml:space="preserve">1-yr Renewal Private 5G, 1 Gbps Decoupled Network Controllers </t>
  </si>
  <si>
    <t xml:space="preserve">3-yr Private 5G, 3 Gbps Decoupled Network Controllers </t>
  </si>
  <si>
    <t xml:space="preserve">5-yr Private 5G, 3 Gbps Decoupled Network Controllers </t>
  </si>
  <si>
    <t xml:space="preserve">1-yr Renewal Private 5G, 3 Gbps Decoupled Network Controllers </t>
  </si>
  <si>
    <t xml:space="preserve">3-yr Private 5G, 5 Gbps Decoupled Network Controllers </t>
  </si>
  <si>
    <t xml:space="preserve">5-yr Private 5G, 5 Gbps Decoupled Network Controllers </t>
  </si>
  <si>
    <t xml:space="preserve">1-yr Renewal Private 5G, 5 Gbps Decoupled Network Controllers </t>
  </si>
  <si>
    <t xml:space="preserve">3-yr Private 5G, 10 Gbps Decoupled Network Controllers </t>
  </si>
  <si>
    <t xml:space="preserve">5-yr Private 5G, 10 Gbps Decoupled Network Controllers </t>
  </si>
  <si>
    <t xml:space="preserve">1-yr Renewal Private 5G, 10 Gbps Decoupled Network Controllers </t>
  </si>
  <si>
    <t xml:space="preserve">3-yr Private 5G, 15 Gbps Decoupled Network Controllers </t>
  </si>
  <si>
    <t xml:space="preserve">5-yr Private 5G, 15 Gbps Decoupled Network Controllers </t>
  </si>
  <si>
    <t xml:space="preserve">1-yr Renewal Private 5G, 15 Gbps Decoupled Network Controllers </t>
  </si>
  <si>
    <t>3-yr Private 5G, NetCloud Service with: 1 Baseband 6631</t>
  </si>
  <si>
    <t>5-yr Private 5G Cellular, NetCloud Service with: 1 Baseband 6631</t>
  </si>
  <si>
    <t>3-yr Private 5G, NetCloud Service with: 1 RAN Processor 6651</t>
  </si>
  <si>
    <t>5-yr Private 5G, NetCloud Service with: 1 RAN Processor 6651</t>
  </si>
  <si>
    <t>3-yr Private 5G, NetCloud Service with: 1 Radio Processor 6339</t>
  </si>
  <si>
    <t>5-yr Private 5G, NetCloud Service with: 1 Radio Processor 6339</t>
  </si>
  <si>
    <t>3-yr Private 5G, NetCloud Service with: 1 Dot 4459 B48</t>
  </si>
  <si>
    <t>5-yr Private 5G, NetCloud Service with: 1 Dot 4459 B48</t>
  </si>
  <si>
    <t>3-yr Private 5G, NetCloud Service with: 1 Dot 4459 B77D</t>
  </si>
  <si>
    <t>5-yr Private 5G, NetCloud Service with: 1 Dot 4459 B77D</t>
  </si>
  <si>
    <t>3-yr Private 5G, NetCloud Service with: 1 Dot 4479 B78A</t>
  </si>
  <si>
    <t>5-yr Private 5G, NetCloud Service with: 1 Dot 4479 B78A</t>
  </si>
  <si>
    <t>3-yr Private 5G, NetCloud Service with: 1 Dot 4479 B78L</t>
  </si>
  <si>
    <t>5-yr Private 5G, NetCloud Service with: 1 Dot 4479 B78L</t>
  </si>
  <si>
    <t>3-yr Private 5G, NetCloud Service with: 1 Dot 4479 B78K</t>
  </si>
  <si>
    <t>5-yr Private 5G, NetCloud Service with: 1 Dot 4479 B78K</t>
  </si>
  <si>
    <t>3-yr Private 5G, NetCloud Service with: 1 Dot 4479 B79D</t>
  </si>
  <si>
    <t>5-yr Private 5G, NetCloud Service with: 1 Dot 4479 B79D</t>
  </si>
  <si>
    <t>3-yr Private 5G, NetCloud Service with: 1 Dot 2274 B25B66</t>
  </si>
  <si>
    <t>5-yr Private 5G, NetCloud Service with: 1 Dot 2274 B25B66</t>
  </si>
  <si>
    <t>3-yr Private 5G, NetCloud Service with: 1 Dot 4455 B3E B40A B41K</t>
  </si>
  <si>
    <t>5-yr Private 5G, NetCloud Service with: 1 Dot 4455 B3E B40A B41K</t>
  </si>
  <si>
    <t>3-yr Private 5G, NetCloud Service with: 1 Micro 2203 B5</t>
  </si>
  <si>
    <t>5-yr Private 5G, NetCloud Service with: 1 Micro 2203 B5</t>
  </si>
  <si>
    <t>3-yr Private 5G, NetCloud Service with: 1 Micro 4408 B48</t>
  </si>
  <si>
    <t>5-yr Private 5G, NetCloud Service with: 1 Micro 4408 B48</t>
  </si>
  <si>
    <t>3-yr Private 5G, NetCloud Service with: 1 Micro 4408 B43</t>
  </si>
  <si>
    <t>5-yr Private 5G, NetCloud Service with: 1 Micro 4408 B43</t>
  </si>
  <si>
    <t>3-yr Private 5G NetCloud Service with: 1  Micro 4408 B77C</t>
  </si>
  <si>
    <t>5-yr Private 5G NetCloud Service with: 1  Micro 4408 B77C</t>
  </si>
  <si>
    <t>3-yr Private 5G, NetCloud Service with: 1 Macro 4422 B43</t>
  </si>
  <si>
    <t>5-yr Private 5G, NetCloud Service with: 1 Macro 4422 B43</t>
  </si>
  <si>
    <t>3-yr Private 5G, NetCloud Service with: 1 Macro 4422 B42F</t>
  </si>
  <si>
    <t>5-yr Private 5G, NetCloud Service with: 1 Macro 4422 B42F</t>
  </si>
  <si>
    <t>3-yr Private 5G, NetCloud Service with: 1  Macro 4490HP B26F B28J</t>
  </si>
  <si>
    <t>5-yr Private 5G, NetCloud Service with: 1  Macro 4490HP B26F B28J</t>
  </si>
  <si>
    <t>3-yr Private 5G, NetCloud Service with: 1  Macro 2279 B1 B3</t>
  </si>
  <si>
    <t>5-yr Private 5G, NetCloud Service with: 1  Macro 2279 B1 B3</t>
  </si>
  <si>
    <t>3-yr Private 5G, NetCloud Service with: 1 Macro 8863 B41</t>
  </si>
  <si>
    <t>5-yr Private 5G, NetCloud Service with: 1 Macro 8863 B41</t>
  </si>
  <si>
    <t>3-yr Private 5G, NetCloud Service with: 1  Macro 4435 B41</t>
  </si>
  <si>
    <t>5-yr Private 5G, NetCloud Service with: 1  Macro 4435 B41</t>
  </si>
  <si>
    <t>3-yr Private 5G, NetCloud Service with: 1  AIR 4435 B41</t>
  </si>
  <si>
    <t>5-yr Private 5G, NetCloud Service with: 1  AIR 4435 B41</t>
  </si>
  <si>
    <t>3-yr Private 5G, NetCloud Service with: 1 AIR 4435 B77D DC Version</t>
  </si>
  <si>
    <t>5-yr Private 5G, NetCloud Service with: 1 AIR 4435 B77D DC Version</t>
  </si>
  <si>
    <t>3-yr Private 5G, NetCloud Service with: 1 AIR 3268 B48</t>
  </si>
  <si>
    <t>5-yr Private 5G, NetCloud Service with: 1 AIR 3268 B48</t>
  </si>
  <si>
    <t>3-yr Private 5G, NetCloud Service with: 1 Router 6675</t>
  </si>
  <si>
    <t>5-yr Private 5G, NetCloud Service with: 1 Router 6675</t>
  </si>
  <si>
    <t>1-yr Renewal Private 5G, NetCloud Service for Router</t>
  </si>
  <si>
    <t>3-yr Private 5G, NetCloud Service with: 1 IRU 8848</t>
  </si>
  <si>
    <t>5-yr Private 5G, NetCloud Service with: 1 IRU 8848</t>
  </si>
  <si>
    <t>3-yr Private 5G, NetCloud Service with: 1 IRU 1648</t>
  </si>
  <si>
    <t>5-yr Private 5G, NetCloud Service with: 1 IRU 1648</t>
  </si>
  <si>
    <t>3-yr Private 5G, NetCloud Service with: 1 IRU 1649</t>
  </si>
  <si>
    <t>5-yr Private 5G, NetCloud Service with: 1 IRU 1649</t>
  </si>
  <si>
    <t>3-yr Private 5G,Basic Capacity Expansion, Network Controllers 1 Gbps</t>
  </si>
  <si>
    <t>5-yr Private 5G,Basic Capacity Expansion, Network Controllers 1 Gbps</t>
  </si>
  <si>
    <t>1-yr Renewal Private 5G NetCloud Service with: Capacity Expansion, Network Controllers 1 Gbps</t>
  </si>
  <si>
    <t>1-yr Renewal Private 5G, NetCloud Service for Baseband</t>
  </si>
  <si>
    <t>1-yr Renewal Private 5G, NetCloud Service for Dot</t>
  </si>
  <si>
    <t>1-yr Renewal Private 5G, NetCloud Service for Micro</t>
  </si>
  <si>
    <t>1-yr Renewal Private 5G, NetCloud Service for Macro</t>
  </si>
  <si>
    <t>1-yr Renewal Private 5G, NetCloud Service for IRU</t>
  </si>
  <si>
    <t>1-yr Renewal Private 5G, NetCloud Service for AIR</t>
  </si>
  <si>
    <t>1-yr Private 5G 24/7 Active Management of NWC for 1 Gbps capacity. Pro-Active support and life cycle management.  SLA on system availability.  Total 1 Gbps capacity.</t>
  </si>
  <si>
    <t>3-yr Private 5G 24/7 Active Management of NWC for 1 Gbps capacity. Pro-Active support and life cycle management.  SLA on system availability.  Total 1 Gbps capacity.</t>
  </si>
  <si>
    <t>5-yr Private 5G 24/7 Active Management of NWC for 1 Gbps capacity. Pro-Active support and life cycle management.  SLA on system availability.  Total 1 Gbps capacity.</t>
  </si>
  <si>
    <t>1-yr Renewal Private 5G 24/7 Active Management of NWC for 1 Gbps capacity. Pro-Active support and life cycle management.  SLA on system availability.  Total 1 Gbps capacity.</t>
  </si>
  <si>
    <t>1-yr Private 5G 24/7 Active Management of NWC for 5 Gbps capacity. Pro-Active support and life cycle management.  SLA on system availability. Total 5 Gbps of capacity</t>
  </si>
  <si>
    <t>3-yr Private 5G 24/7 Active Management of NWC for 5 Gbps capacity. Pro-Active support and life cycle management.  SLA on system availability. Total 5 Gbps of capacity</t>
  </si>
  <si>
    <t>5-yr Private 5G 24/7 Active Management of NWC for 5 Gbps capacity. Pro-Active support and life cycle management.  SLA on system availability. Total 5 Gbps of capacity</t>
  </si>
  <si>
    <t>1-yr Renewal Private 5G 24/7 Active Management of NWC for 5 Gbps capacity. Pro-Active support and life cycle management.  SLA on system availability. Total 5 Gbps of capacity</t>
  </si>
  <si>
    <t>1-yr Private 5G 24/7 Active Management of NWC for 10 Gbps capacity. Pro-Active support and life cycle management.  SLA on system availability. Total 10 Gbps of capacity</t>
  </si>
  <si>
    <t>3-yr Private 5G 24/7 Active Management of NWC for 10 Gbps capacity. Pro-Active support and life cycle management.  SLA on system availability. Total 10 Gbps of capacity</t>
  </si>
  <si>
    <t>5-yr Private 5G 24/7 Active Management of NWC for 10 Gbps capacity. Pro-Active support and life cycle management.  SLA on system availability. Total 10 Gbps of capacity</t>
  </si>
  <si>
    <t>1-yr Renewal Private 5G 24/7 Active Management of NWC for 10 Gbps capacity. Pro-Active support and life cycle management.  SLA on system availability. Total 10 Gbps of capacity</t>
  </si>
  <si>
    <t>1-yr Private 5G 24/7 Active Management of NWC for 15 Gbps capacity. Pro-Active support and life cycle management.  SLA on system availability. Total 15 Gbps of capacity</t>
  </si>
  <si>
    <t>3-yr Private 5G 24/7 Active Management of NWC for 15 Gbps capacity. Pro-Active support and life cycle management.  SLA on system availability. Total 15 Gbps of capacity</t>
  </si>
  <si>
    <t>5-yr Private 5G 24/7 Active Management of NWC for 15 Gbps capacity. Pro-Active support and life cycle management.  SLA on system availability. Total 15 Gbps of capacity</t>
  </si>
  <si>
    <t>1-yr Private 5G 24/7 Active Management - 1 Dot.  Pro-Active support and life cycle management.  SLA on system availability. Per Dot. For quanities less than 10</t>
  </si>
  <si>
    <t>3-yr Private 5G 24/7 Active Management - 1 Dot.  Pro-Active support and life cycle management.  SLA on system availability. Per Dot. For quanities less than 10</t>
  </si>
  <si>
    <t>5-yr Private 5G 24/7 Active Management - 1 Dot.  Pro-Active support and life cycle management.  SLA on system availability. Per Dot. For quanities less than 10</t>
  </si>
  <si>
    <t>1-yr Renewal Private 5G 24/7 Active Management - 1 Dot.  Pro-Active support and life cycle management.  SLA on system availability. Per Dot. For quanities less than 10</t>
  </si>
  <si>
    <t>1-yr Private 5G 24/7 Active Management - 1 Dot.  Pro-Active support and life cycle management.  SLA on system availability.  Per Dot.  For quanities greater than 10</t>
  </si>
  <si>
    <t>3-yr Private 5G 24/7 Active Management - 1 Dot.  Pro-Active support and life cycle management.  SLA on system availability.  Per Dot.  For quanities greater than 10</t>
  </si>
  <si>
    <t>5-yr Private 5G 24/7 Active Management - 1 Dot.  Pro-Active support and life cycle management.  SLA on system availability.  Per Dot. For quanities greater than 10</t>
  </si>
  <si>
    <t>1-yr Renewal Private 5G 24/7 Active Management - 1 Dot.  Pro-Active support and life cycle management.  SLA on system availability. Per Dot. For quanities greater than 10</t>
  </si>
  <si>
    <t>1-yr Private 5G 24/7 Active Management - Micro / Macro.  Pro-Active support and life cycle management.  SLA on system availability.  Per Micro / Macro</t>
  </si>
  <si>
    <t>3-yr Private 5G 24/7 Active Management - Micro / Macro.  Pro-Active support and life cycle management.  SLA on system availability.  Per Micro / Macro</t>
  </si>
  <si>
    <t>5-yr Private 5G 24/7 Active Management - Micro / Macro.  Pro-Active support and life cycle management.  SLA on system availability.  Per Micro / Macro</t>
  </si>
  <si>
    <t>1-yr Renewal Private 5G 24/7 Active Management - Micro / Macro.  Pro-Active support and life cycle management.  SLA on system availability.  Per Micro / Macro</t>
  </si>
  <si>
    <t>1-yr Private 5G 8/5 Active Management of NWC for 1 Gbps capacity. Pro-Active support and life cycle management.  SLA on system availability.  Total 1 Gbps capacity.</t>
  </si>
  <si>
    <t>3-yr Private 5G 8/5 Active Management of NWC for 1 Gbps capacity. Pro-Active support and life cycle management.  SLA on system availability.  Total 1 Gbps capacity.</t>
  </si>
  <si>
    <t>5-yr Private 5G 8/5 Active Management of NWC for 1 Gbps capacity. Pro-Active support and life cycle management.  SLA on system availability.  Total 1 Gbps capacity.</t>
  </si>
  <si>
    <t>1-yr Renewal Private 5G 8/5 Active Management of NWC for 1 Gbps capacity. Pro-Active support and life cycle management.  SLA on system availability.  Total 1 Gbps capacity.</t>
  </si>
  <si>
    <t>1-yr Private 5G 8/5 Active Management of NWC for 5 Gbps capacity. Pro-Active support and life cycle management.  SLA on system availability. Total 5 GBps of capacity</t>
  </si>
  <si>
    <t>3-yr Private 5G 8/5 Active Management of NWC for 5 Gbps capacity. Pro-Active support and life cycle management.  SLA on system availability. Total 5 GBps of capacity</t>
  </si>
  <si>
    <t>5-yr Private 5G 8/5 Active Management of NWC for 5 Gbps capacity. Pro-Active support and life cycle management.  SLA on system availability. Total 5 GBps of capacity</t>
  </si>
  <si>
    <t>1-yr Renewal Private 5G 8/5 Active Management of NWC for 5 Gbps capacity. Pro-Active support and life cycle management.  SLA on system availability. Total 5 GBps of capacity</t>
  </si>
  <si>
    <t>1-yr Private 5G 8/5 Active Management of NWC for 10 Gbps capacity. Pro-Active support and life cycle management.  SLA on system availability. Total 10 GBps of capacity</t>
  </si>
  <si>
    <t>3-yr Private 5G 8/5 Active Management of NWC for 10 Gbps capacity. Pro-Active support and life cycle management.  SLA on system availability. Total 10 GBps of capacity</t>
  </si>
  <si>
    <t>5-yr Private 5G 8/5 Active Management of NWC for 10 Gbps capacity. Pro-Active support and life cycle management.  SLA on system availability. Total 10 GBps of capacity</t>
  </si>
  <si>
    <t>1-yr Renewal Private 5G 8/5 Active Management of NWC for 10 Gbps capacity. Pro-Active support and life cycle management.  SLA on system availability. Total 10 GBps of capacity</t>
  </si>
  <si>
    <t>1-yr Private 5G 8/5 Active Management of NWC for 15 Gbps capacity. Pro-Active support and life cycle management.  SLA on system availability. Total 15 GBps of capacity</t>
  </si>
  <si>
    <t>3-yr Private 5G 8/5 Active Management of NWC for 15 Gbps capacity. Pro-Active support and life cycle management.  SLA on system availability. Total 15 GBps of capacity</t>
  </si>
  <si>
    <t>5-yr Private 5G 8/5 Active Management of NWC for 15 Gbps capacity. Pro-Active support and life cycle management.  SLA on system availability. Total 15 GBps of capacity</t>
  </si>
  <si>
    <t>1-yr Renewal Private 5G 8/5 Active Management of NWC for 15 Gbps capacity. Pro-Active support and life cycle management.  SLA on system availability. Total 15 GBps of capacity</t>
  </si>
  <si>
    <t>1-yr Private 5G 8/5 Active Management - 1 Dot.  Pro-Active support and life cycle management.  SLA on system availability. Per Dot. For quanities less than 10</t>
  </si>
  <si>
    <t>3-yr Private 5G 8/5 Active Management - 1 Dot.  Pro-Active support and life cycle management.  SLA on system availability. Per Dot. For quanities less than 10</t>
  </si>
  <si>
    <t>5-yr Private 5G 8/5 Active Management - 1 Dot.  Pro-Active support and life cycle management.  SLA on system availability. Per Dot. For quanities less than 10</t>
  </si>
  <si>
    <t>1-yr Renewal Private 5G 8/5 Active Management - 1 Dot.  Pro-Active support and life cycle management.  SLA on system availability. Per Dot. For quanities less than 10</t>
  </si>
  <si>
    <t>1-yr Private 5G: Active management of EP5G system. Ticket handling and life cycle management during business hours. SLA on system availability. For quanities greater than 10</t>
  </si>
  <si>
    <t>3-yr Private 5G: Active management of EP5G system. Ticket handling and life cycle management during business hours. SLA on system availability. For quanities greater than 10</t>
  </si>
  <si>
    <t>5-yr Private 5G: Active management of EP5G system. Ticket handling and life cycle management during business hours. SLA on system availability. For quanities greater than 10</t>
  </si>
  <si>
    <t>1-yr Renewal Private 5G: Active management of EP5G system. Ticket handling and life cycle management during business hours. SLA on system availability. For quanities greater than 10</t>
  </si>
  <si>
    <t>1-yr Private 5G 8/5 Active Management - Micro / Macro.  Pro-Active support and life cycle management.  SLA on system availability.  Per Micro / Macro</t>
  </si>
  <si>
    <t>3-yr Private 5G 8/5 Active Management - Micro / Macro.  Pro-Active support and life cycle management.  SLA on system availability.  Per Micro / Macro</t>
  </si>
  <si>
    <t>5-yr Private 5G 8/5 Active Management - Micro / Macro.  Pro-Active support and life cycle management.  SLA on system availability.  Per Micro / Macro</t>
  </si>
  <si>
    <t>1-yr Renewal Private 5G 8/5 Active Management - Micro / Macro.  Pro-Active support and life cycle management.  SLA on system availability.  Per Micro / Macro</t>
  </si>
  <si>
    <t>1-yr Private 5G 8/5 Active Management of NWC Expansion per 1 Gbps capacity. Pro-Active support and life cycle management.  SLA on system availability.  Per 1 Gbps additional capacity.</t>
  </si>
  <si>
    <t>3-yr Private 5G 8/5 Active Management of NWC Expansion per 1 Gbps capacity. Pro-Active support and life cycle management.  SLA on system availability.  Per 1 Gbps additional capacity.</t>
  </si>
  <si>
    <t>5-yr Private 5G 8/5 Active Management of NWC Expansion per 1 Gbps capacity. Pro-Active support and life cycle management.  SLA on system availability.  Per 1 Gbps additional capacity.</t>
  </si>
  <si>
    <t>1-yr Private 5G 24/7 Active Management of NWC Expansion per 1 Gbps capacity. Pro-Active support and life cycle management.  SLA on system availability.  Per 1 Gbps additional capacity.</t>
  </si>
  <si>
    <t>3-yr Private 5G 24/7 Active Management of NWC Expansion per 1 Gbps capacity. Pro-Active support and life cycle management.  SLA on system availability.  Per 1 Gbps additional capacity.</t>
  </si>
  <si>
    <t>5-yr Private 5G 24/7 Active Management of NWC Expansion per 1 Gbps capacity. Pro-Active support and life cycle management.  SLA on system availability.  Per 1 Gbps additional capacity.</t>
  </si>
  <si>
    <t>3-yr Network Controller 1 Gbps Managed Operations 24/7 Upgrade. Ticket handling and life cycle management upgraded from 8/5 to 24/7 (requires corresponding 8/5 Managed Operations)</t>
  </si>
  <si>
    <t>5-yr Network Controller 1 Gbps Managed Operations 24/7 Upgrade. Ticket handling and life cycle management upgraded from 8/5 to 24/7 (requires corresponding 8/5 Managed Operations)</t>
  </si>
  <si>
    <t>1-yr Network Controller 1 Gbps Managed Operations 24/7 Upgrade. Ticket handling and life cycle management upgraded from 8/5 to 24/7 (requires corresponding 8/5 Managed Operations)</t>
  </si>
  <si>
    <t>3-yr Core 5 Gbps Managed Operations 24/7 Upgrade. Ticket handling and life cycle management upgraded from 8/5 to 24/7 (requires corresponding 8/5 Managed Operations)</t>
  </si>
  <si>
    <t>5-yr Core 5 Gbps Managed Operations 24/7 Upgrade. Ticket handling and life cycle management upgraded from 8/5 to 24/7 (requires corresponding 8/5 Managed Operations)</t>
  </si>
  <si>
    <t>1-yr Core 5 Gbps Managed Operations 24/7 Upgrade. Ticket handling and life cycle management upgraded from 8/5 to 24/7 (requires corresponding 8/5 Managed Operations)</t>
  </si>
  <si>
    <t>3-yr Core 10 Gbps Managed Operations 24/7 Upgrade. Ticket handling and life cycle management upgraded from 8/5 to 24/7 (requires corresponding 8/5 Managed Operations)</t>
  </si>
  <si>
    <t>5-yr Core 10 Gbps Managed Operations 24/7 Upgrade. Ticket handling and life cycle management upgraded from 8/5 to 24/7 (requires corresponding 8/5 Managed Operations)</t>
  </si>
  <si>
    <t>1-yr Core 10 Gbps Managed Operations 24/7 Upgrade. Ticket handling and life cycle management upgraded from 8/5 to 24/7 (requires corresponding 8/5 Managed Operations)</t>
  </si>
  <si>
    <t>3-yr Core 15 Gbps Managed Operations 24/7 Upgrade. Ticket handling and life cycle management upgraded from 8/5 to 24/7 (requires corresponding 8/5 Managed Operations)</t>
  </si>
  <si>
    <t>5-yr Core 15 Gbps Managed Operations 24/7 Upgrade. Ticket handling and life cycle management upgraded from 8/5 to 24/7 (requires corresponding 8/5 Managed Operations)</t>
  </si>
  <si>
    <t>1-yr Core 15 Gbps Managed Operations 24/7 Upgrade. Ticket handling and life cycle management upgraded from 8/5 to 24/7 (requires corresponding 8/5 Managed Operations)</t>
  </si>
  <si>
    <t>3-yr Dot Managed Operations 24/7 Upgrade. Ticket handling and life cycle management upgraded from 8/5 to 24/7 (requires corresponding 8/5 Managed Operations). For less than 10 Dots</t>
  </si>
  <si>
    <t>5-yr Dot Managed Operations 24/7 Upgrade. Ticket handling and life cycle management upgraded from 8/5 to 24/7 (requires corresponding 8/5 Managed Operations). For less than 10 Dots</t>
  </si>
  <si>
    <t>1-yr Dot Managed Operations 24/7 Upgrade. Ticket handling and life cycle management upgraded from 8/5 to 24/7 (requires corresponding 8/5 Managed Operations). For less than 10 Dots</t>
  </si>
  <si>
    <t>3-yr Dot Managed Operations 24/7 Upgrade. Ticket handling and life cycle management upgraded from 8/5 to 24/7 (requires corresponding 8/5 Managed Operations). For quanity greater than 10 Dots</t>
  </si>
  <si>
    <t>5-yr Dot Managed Operations 24/7 Upgrade. Ticket handling and life cycle management upgraded from 8/5 to 24/7 (requires corresponding 8/5 Managed Operations). For quanity greater than 10 Dots</t>
  </si>
  <si>
    <t>1-yr Dot Managed Operations 24/7 Upgrade. Ticket handling and life cycle management upgraded from 8/5 to 24/7 (requires corresponding 8/5 Managed Operations). For quanity greater than 10 Dots</t>
  </si>
  <si>
    <t>3-yr Micro/Macro Managed Operations 24/7 Upgrade. Ticket handling and life cycle management upgraded from 8/5 to 24/7 (requires corresponding 8/5 Managed Operations)</t>
  </si>
  <si>
    <t>5-yr Micro/Macro Managed Operations 24/7 Upgrade. Ticket handling and life cycle management upgraded from 8/5 to 24/7 (requires corresponding 8/5 Managed Operations)</t>
  </si>
  <si>
    <t>1-yr Micro/Macro Managed Operations 24/7 Upgrade. Ticket handling and life cycle management upgraded from 8/5 to 24/7 (requires corresponding 8/5 Managed Operations)</t>
  </si>
  <si>
    <t>1-yr Private 5G Managed operations, 1 Gbps with ticket handling and life cycle management during business hours. No SLA</t>
  </si>
  <si>
    <t>1-yr Private 5G Managed operations, 5 Gbps with ticket handling and life cycle management during business hours. No SLA</t>
  </si>
  <si>
    <t>1-yr Private 5G Managed operations, 10 Gbps with ticket handling and life cycle management during business hours. No SLA</t>
  </si>
  <si>
    <t>1-yr Private 5G Managed operations, 15 Gbps with ticket handling and life cycle management during business hours. No SLA</t>
  </si>
  <si>
    <t>1-yr Private 5G Managed operations for a Dot with ticket handling and life cycle management during business hours. No SLA</t>
  </si>
  <si>
    <t>1-yr Private 5G Managed operations for a Dot with ticket handling and life cycle management during business hours. No SLA. Dot quanity greater than 10</t>
  </si>
  <si>
    <t>1-yr Private 5G Managed operations, Micro/ Macro Radio with ticket handling and life cycle management during business hours. No SLA</t>
  </si>
  <si>
    <t>3-yr Private 5G 8/5 Active Management 1Gbps capacity expansion.</t>
  </si>
  <si>
    <t>5-yr Private 5G 8/5 Active Management 1Gbps capacity expansion.</t>
  </si>
  <si>
    <t>1-yr Renewal Private 5G 8/5 Active Management 1Gbps capacity expansion.</t>
  </si>
  <si>
    <t>3-yr Private 5G 24/7 Active Management 1Gbps capacity expansion.</t>
  </si>
  <si>
    <t>5-yr Private 5G 24/7 Active Management 1Gbps capacity expansion.</t>
  </si>
  <si>
    <t>1-yr Renewal Private 5G 24/7 Active Management 1Gbps capacity expansion.</t>
  </si>
  <si>
    <t xml:space="preserve">Private 5G Professional Services, Installation Audit Support - SOW required to determine units required. </t>
  </si>
  <si>
    <t xml:space="preserve">Private 5G, Professional Services, Consulting Services - SOW required to determine units required. </t>
  </si>
  <si>
    <t>Private 5G, EES Professional Services, Site Survey &amp; Design Review (1 Unit of Service Effort)</t>
  </si>
  <si>
    <t>Digital Self-Study: Site Survey and Design (annual subscription, per person)</t>
  </si>
  <si>
    <t>Digital Self-Study: Site Cabling and Installation (annual subscription, per person)</t>
  </si>
  <si>
    <t>Digital Self-Study: Site Integration (annual subscription, per person)</t>
  </si>
  <si>
    <t>Digital Self-Study: Tier-1 Support (annual subscription, per person)</t>
  </si>
  <si>
    <t>Private 5G CBRS SAS Fee per Network Controller</t>
  </si>
  <si>
    <t>3-yr Private 5G, CBRS SAS Fee Per Dot</t>
  </si>
  <si>
    <t>5-yr Private 5G, CBRS SAS Fee Per Dot</t>
  </si>
  <si>
    <t>1-yr Private 5G, CBRS SAS Fee Per Dot</t>
  </si>
  <si>
    <t>3-yr Private 5G, CBRS SAS Fee per Micro/Macro</t>
  </si>
  <si>
    <t>5-yr Private 5G, CBRS SAS Fee per Micro/Macro</t>
  </si>
  <si>
    <t>1-yr Private 5G, CBRS SAS Fee per Micro/Macro</t>
  </si>
  <si>
    <t>Experienced Day (4-hours, Webinar, per person)</t>
  </si>
  <si>
    <t>Experienced Day (4-hours, Instructor Led, per person)</t>
  </si>
  <si>
    <t>Site Installation and Integration (12-hours, Instructor led, per person)</t>
  </si>
  <si>
    <t>Radio Dot System (RDS) Cabling (8-hours, Instructor led, per person)</t>
  </si>
  <si>
    <t>Support and Troubleshooting (2-hours, Webinar, per person)</t>
  </si>
  <si>
    <t>Support and Troubleshooting (2-hours, Instructor Led, per person)</t>
  </si>
  <si>
    <t>Advanced Management and API (2-hours, Webinar, per person)</t>
  </si>
  <si>
    <t>Advanced Management and API (2-hours, Instructor Led, per person)</t>
  </si>
  <si>
    <t>Opious - Training Travel Expenses</t>
  </si>
  <si>
    <t>Ericsson Private 5G Partner Specialization Program</t>
  </si>
  <si>
    <t>EP5G Train the Trainer Program ( Partner Site, Instructor Led, per person)</t>
  </si>
  <si>
    <t>EP5G Train the Trainer Extended (Webinar, per person)</t>
  </si>
  <si>
    <t>1-yr Private 5G, Lab with: 1 Baseband 6631</t>
  </si>
  <si>
    <t xml:space="preserve">1-yr Private 5G, Lab: with 1 RAN Processor 6651 </t>
  </si>
  <si>
    <t>Private 5G, 1-yr Lab support, Network Controllers 1 Gbps, 1  Baseband 6631</t>
  </si>
  <si>
    <t>Private 5G, 1-yr Lab support, Network Controllers 3 Gbps, 1  Baseband 6631</t>
  </si>
  <si>
    <t>Private 5G, 1-yr Lab support, Network Controllers 1 Gbps, 1  Baseband 6651</t>
  </si>
  <si>
    <t>Private 5G, 1-yr Lab support, Network Controllers 10 Gbps, 1  Baseband 6651</t>
  </si>
  <si>
    <t>Private 5G, 1-yr Lab support Renewal, All Network Controllers, All Basebands</t>
  </si>
  <si>
    <t>3-yr Private 5G, NetCloud Service with: 1 Gbps Network Controllers, 1  Baseband 6631, 4 Dot 4459 B48, and 1 IRU8848</t>
  </si>
  <si>
    <t>5-yr Private 5G, NetCloud Service with: 1 Gbps Network Controllers, 1  Baseband 6631, 4 Dot 4459 B48, and 1 IRU8848</t>
  </si>
  <si>
    <t>1-yr Renewal Private 5G, NetCloud Service with: 1 Gbps Network Controllers, 1  Baseband 6631, 4 Dot 4459 B48, and 1 IRU8848</t>
  </si>
  <si>
    <t>3-yr Private 5G, NetCloud Service with: 1 Gbps Network Controllers, 1  Baseband 6631, 4 Dot 4459 B77D, and 1 IRU8848</t>
  </si>
  <si>
    <t>5-yr Private 5G, NetCloud Service with: 1 Gbps Network Controllers, 1  Baseband 6631, 4 Dot 4459 B77D, and 1 IRU8848</t>
  </si>
  <si>
    <t>1-yr Renewal Private 5G, NetCloud Service with: 1 Gbps Network Controllers, 1  Baseband 6631, 4 Dot 4459 B77D, and 1 IRU8848</t>
  </si>
  <si>
    <t>SIM Card (50 pieces) (5G)</t>
  </si>
  <si>
    <t>Support 6502;Single DC FAN for Micro radio</t>
  </si>
  <si>
    <t>GNSS Multiband Sync</t>
  </si>
  <si>
    <t>GNSS Multiband Sync Splitter</t>
  </si>
  <si>
    <t xml:space="preserve">GNSS Multiband Sync Expansion </t>
  </si>
  <si>
    <t>Power 6308 Package</t>
  </si>
  <si>
    <t>Power 6309 Package</t>
  </si>
  <si>
    <t>Power 6303 Package</t>
  </si>
  <si>
    <t>Power 6308 Connector &amp; 20A Fuse</t>
  </si>
  <si>
    <t>Power 6308 Connector &amp; 25A Fuse</t>
  </si>
  <si>
    <t>Power 6308 Connector &amp; 30A Fuse</t>
  </si>
  <si>
    <t>Power 6308 Connector &amp; 35A Fuse</t>
  </si>
  <si>
    <t>Power 6308 Connector &amp; 40A Fuse</t>
  </si>
  <si>
    <t>Power 6308 Connector &amp; 45A Fuse</t>
  </si>
  <si>
    <t>Power 6309 Connector &amp; 15A Fuse</t>
  </si>
  <si>
    <t>Power 6309 Connector &amp; 20A Fuse</t>
  </si>
  <si>
    <t>Power 6309 Connector &amp; 30A Fuse</t>
  </si>
  <si>
    <t>Power 6309 Connector &amp; 40A Fuse</t>
  </si>
  <si>
    <t>Power 6309 Connector &amp; 50A Fuse</t>
  </si>
  <si>
    <t>Rail Gen2 Light bracket CC25 &amp; CC30mm</t>
  </si>
  <si>
    <t>Rail Gen2 length 321m</t>
  </si>
  <si>
    <t>Universal small cell tilt bracket</t>
  </si>
  <si>
    <t>Rail Gen2 length 1070mm</t>
  </si>
  <si>
    <t>Light Unit bracket, Gen2 CC25 &amp; CC30mm</t>
  </si>
  <si>
    <t>Medium Unit bracket, Gen2 CC30 &amp; CC80mm</t>
  </si>
  <si>
    <t>Outdoor Dot Case 6313</t>
  </si>
  <si>
    <t>1x4 GPS Active Splitter</t>
  </si>
  <si>
    <t>1x8 RF Active Splitter</t>
  </si>
  <si>
    <t>DC Support unit for RP 6339</t>
  </si>
  <si>
    <t>Cable Guide</t>
  </si>
  <si>
    <t>SET OF MATERIALS/DIN rail mounting set f</t>
  </si>
  <si>
    <t>DIN rail for 19 inch</t>
  </si>
  <si>
    <t>DIN rail holder 145 mm</t>
  </si>
  <si>
    <t>Rooftop sled, Light</t>
  </si>
  <si>
    <t>Battery 6612 Li 100Ah 4U 1C</t>
  </si>
  <si>
    <t>Battery 6618, 48V 100Ah 19</t>
  </si>
  <si>
    <t>Dot bracket R (metal rod) 4-pack</t>
  </si>
  <si>
    <t>RAIL BRACKET</t>
  </si>
  <si>
    <t>Rail Gen2 428mm</t>
  </si>
  <si>
    <t>Rail Gen2 535mm</t>
  </si>
  <si>
    <t>Rail Gen2 642mm</t>
  </si>
  <si>
    <t>Rail Gen2 Light bracket CC25 &amp; C30</t>
  </si>
  <si>
    <t>Power cable</t>
  </si>
  <si>
    <t>Power Cable 3-wire</t>
  </si>
  <si>
    <t>Outdoor Dot Case-Universal</t>
  </si>
  <si>
    <t>LC Quick Connector - 10Pcs</t>
  </si>
  <si>
    <t>DAC Cable, QSFP28 - 4x SFP 28</t>
  </si>
  <si>
    <t>DCDU 20x Compact</t>
  </si>
  <si>
    <t>Mounting tube Ø=76m</t>
  </si>
  <si>
    <t>SFP GB-TX  RJ45 SGMII Ether</t>
  </si>
  <si>
    <t>19"" mRRU drawer"</t>
  </si>
  <si>
    <t>RDS Hybrid Cable SM</t>
  </si>
  <si>
    <t>SFP+ CPRI &amp; 10GBase-</t>
  </si>
  <si>
    <t>SFP+ SM 10.3Gb/s 1.4</t>
  </si>
  <si>
    <t>Power Rack 9kW (6250)</t>
  </si>
  <si>
    <t>DC -54V 100W, Portable"</t>
  </si>
  <si>
    <t>2F LC(FullAXS)-LC SM, 5 m</t>
  </si>
  <si>
    <t>SFP28 25GBASE-LR Lite</t>
  </si>
  <si>
    <t>SFP+ MultiMode, 10Gbps</t>
  </si>
  <si>
    <t>Support 6501;Single AC FAN Support Unit                                                   </t>
  </si>
  <si>
    <t xml:space="preserve">Support 6339; Standalone BB Support, AC (RP 6339)                               </t>
  </si>
  <si>
    <t>Rail Gen2 214mm</t>
  </si>
  <si>
    <t>Rail Gen2 321mm</t>
  </si>
  <si>
    <t>Rail Gen2 Light bracket CC25 &amp; C</t>
  </si>
  <si>
    <t>Signal Shielded Cab</t>
  </si>
  <si>
    <t>Hybrid Cable SM Fiber</t>
  </si>
  <si>
    <t>Airedale Terrier</t>
  </si>
  <si>
    <t>PRO4AT4L01B</t>
  </si>
  <si>
    <t>PRO4AT 4CELL/5G 1 FT Black</t>
  </si>
  <si>
    <t>PRO4AT4L03B</t>
  </si>
  <si>
    <t>PRO4AT 4CELL/5G 3 FT Black</t>
  </si>
  <si>
    <t>PRO4AT4L06B</t>
  </si>
  <si>
    <t>PRO4AT 4CELL/5G 6 FT Black</t>
  </si>
  <si>
    <t>PRO4AT4L15B</t>
  </si>
  <si>
    <t>PRO4AT 4CELL/5G 15 FT Black</t>
  </si>
  <si>
    <t>PRO5AT4LG01B</t>
  </si>
  <si>
    <t>PRO5AT 4CELL/5G GPS 1 FT Black</t>
  </si>
  <si>
    <t>PRO5AT4LG03B</t>
  </si>
  <si>
    <t>PRO5AT 4CELL/5G GPS 3 FT Black</t>
  </si>
  <si>
    <t>PRO5AT4LG06B</t>
  </si>
  <si>
    <t>PRO5AT 4CELL/5G GPS 6 FT Black</t>
  </si>
  <si>
    <t>PRO5AT4LG15B</t>
  </si>
  <si>
    <t>PRO5AT 4CELL/5G GPS 15 FT Black</t>
  </si>
  <si>
    <t>PRO7AT4L2WG01B</t>
  </si>
  <si>
    <t>PRO7AT 4CELL/5G 2 WIFI GPS 1 FT Black</t>
  </si>
  <si>
    <t>PRO7AT4L2WG03B</t>
  </si>
  <si>
    <t>PRO7AT 4CELL/5G 2 WIFI GPS 3 FT Black</t>
  </si>
  <si>
    <t>PRO7AT4L2WG06B</t>
  </si>
  <si>
    <t>PRO7AT 4CELL/5G 2WIFI GPS 6 FT Black</t>
  </si>
  <si>
    <t>PRO8AT4L2WBG01B</t>
  </si>
  <si>
    <t>PRO8AT 4CELL/5G 2WIFI BT GPS 1 FT Black</t>
  </si>
  <si>
    <t>PRO8AT4L2WBG03B</t>
  </si>
  <si>
    <t>PRO8AT 4CELL/5G 2WIFI BT GPS 3 FT Black</t>
  </si>
  <si>
    <t>PRO8AT4L2WBG06B</t>
  </si>
  <si>
    <t>PRO8AT 4CELL/5G 2WIFI BT GPS 6 FT Black</t>
  </si>
  <si>
    <t>PRO9AT4L4WG01B</t>
  </si>
  <si>
    <t>PRO9AT 4CELL/5G 4 WIFI GPS 1 FT Black</t>
  </si>
  <si>
    <t>PRO9AT4L4WG03B</t>
  </si>
  <si>
    <t>PRO9AT 4CELL/5G 4 WIFI GPS 3 FT Black</t>
  </si>
  <si>
    <t>PRO9AT4L4WG06B</t>
  </si>
  <si>
    <t>PRO9AT 4CELL/5G 4WIFI GPS 6 FT Black</t>
  </si>
  <si>
    <t>PRO4AT4L01W</t>
  </si>
  <si>
    <t>PRO4AT 4CELL/5G 1 FT White</t>
  </si>
  <si>
    <t>PRO4AT4L03W</t>
  </si>
  <si>
    <t>PRO4AT 4CELL/5G 3 FT White</t>
  </si>
  <si>
    <t>PRO4AT4L06W</t>
  </si>
  <si>
    <t>PRO4AT 4CELL/5G 6 FT White</t>
  </si>
  <si>
    <t>PRO4AT4L15W</t>
  </si>
  <si>
    <t>PRO4AT 4CELL/5G 15 FT White</t>
  </si>
  <si>
    <t>PRO5AT4LG01W</t>
  </si>
  <si>
    <t>PRO5AT 4CELL/5G GPS 1 FT White</t>
  </si>
  <si>
    <t>PRO5AT4LG03W</t>
  </si>
  <si>
    <t>PRO5AT 4CELL/5G GPS 3 FT White</t>
  </si>
  <si>
    <t>PRO5AT4LG06W</t>
  </si>
  <si>
    <t>PRO5AT 4CELL/5G GPS 6 FT White</t>
  </si>
  <si>
    <t>PRO5AT4LG15W</t>
  </si>
  <si>
    <t>PRO5AT 4CELL/5G GPS 15 FT White</t>
  </si>
  <si>
    <t>PRO7AT4L2WG01W</t>
  </si>
  <si>
    <t>PRO7AT 4CELL/5G 2 WIFI GPS 1 FT White</t>
  </si>
  <si>
    <t>PRO7AT4L2WG03W</t>
  </si>
  <si>
    <t>PRO7AT 4CELL/5G 2 WIFI GPS 3 FT White</t>
  </si>
  <si>
    <t>PRO7AT4L2WG06W</t>
  </si>
  <si>
    <t>PRO7AT 4CELL/5G 2WIFI GPS 6 FT White</t>
  </si>
  <si>
    <t>PRO8AT4L2WBG01W</t>
  </si>
  <si>
    <t>PRO8AT 4CELL/5G 2WIFI BT GPS 1 FT White</t>
  </si>
  <si>
    <t>PRO8AT4L2WBG03W</t>
  </si>
  <si>
    <t>PRO8AT 4CELL/5G 2WIFI BT GPS 3 FT White</t>
  </si>
  <si>
    <t>PRO8AT4L2WBG06W</t>
  </si>
  <si>
    <t>PRO8AT 4CELL/5G 2WIFI BT GPS 6 FT White</t>
  </si>
  <si>
    <t>PRO9AT4L4WG01W</t>
  </si>
  <si>
    <t>PRO9AT 4CELL/5G 4 WIFI GPS 1 FT White</t>
  </si>
  <si>
    <t>PRO9AT4L4WG03W</t>
  </si>
  <si>
    <t>PRO9AT 4CELL/5G 4 WIFI GPS 3 FT White</t>
  </si>
  <si>
    <t>PRO9AT4L4WG06W</t>
  </si>
  <si>
    <t>PRO9AT 4CELL/5G 4WIFI GPS 6 FT White</t>
  </si>
  <si>
    <t>PTA5AS 4 CELL/5G 1 GPS 3 FT Black</t>
  </si>
  <si>
    <t>PTA5AS 4CELL/5G 1 GPS 6 FT White</t>
  </si>
  <si>
    <t>PTA6AS 2 CELL/5G Band 14 2 WIFI GPS 15 FT White</t>
  </si>
  <si>
    <t>PTA9AS 4 CELL/5G 4 WIFI 1 GPS 3 FT Black</t>
  </si>
  <si>
    <t>Magnetic Mount – large hole</t>
  </si>
  <si>
    <t>PRO13BH8L4WG-G2</t>
  </si>
  <si>
    <t>PRO BH 13:1 ; 8 CELL/5G, 4 WIFI, GPS; (4) RJ45, USB, FAN, DC barrel connector,mount plate, top plate and Omnicharge Ultimate battery tray (BATTERY NOT INCLUDED)</t>
  </si>
  <si>
    <t xml:space="preserve">PRO8BH4L2WBG-G2 </t>
  </si>
  <si>
    <t xml:space="preserve">PRO BH 8:1 ; 4 CELL/5G, 2 WIFI, BLE, GPS; (4) RJ45, USB, FAN, DC barrel connector,mount plate, top plate and Omnicharge Ultimate battery tray (BATTERY NOT INCLUDED) </t>
  </si>
  <si>
    <t>PRO9BH4L4WG-G2</t>
  </si>
  <si>
    <t xml:space="preserve">PRO BH 9:1 ; 4 CELL/5G, 4 WIFI, GPS; (4) RJ45, USB, FAN, DC barrel connector,mount plate, top plate and Omnicharge Ultimate battery tray (BATTERY NOT INCLUDED) </t>
  </si>
  <si>
    <t>PRO7BX4L2WG-G2</t>
  </si>
  <si>
    <t xml:space="preserve">PRO7BX, 4 CELL/5G, 2 WIFI,  GPS, Battery tray, Fan, Vent, (2) RJ 45, DC connector, Router mount plates. (BATTERY NOT INCLUDED) </t>
  </si>
  <si>
    <t>PRO4CH4L03W-NM</t>
  </si>
  <si>
    <t>4 CELL, 3 FT Cables, White, CELL 1-4: N(M) Connectors</t>
  </si>
  <si>
    <t>Dalmatian</t>
  </si>
  <si>
    <t>PRO11GP8L2WG01B</t>
  </si>
  <si>
    <t>PRO11GP 8 CELL/5G 2 WIFI GPS 1 FT BLACK</t>
  </si>
  <si>
    <t xml:space="preserve">PRO11GP8L2WG20B </t>
  </si>
  <si>
    <t>PRO2R 2CELL/5G 15 FT White</t>
  </si>
  <si>
    <t xml:space="preserve">PRO4R 2CELL/5G 2WIFI 15 FT Black </t>
  </si>
  <si>
    <t>PC2008L2WG20SFSM</t>
  </si>
  <si>
    <t>Parsec LMR200 Cable kit; 11-in-1 antenna 20 ft</t>
  </si>
  <si>
    <t>LG-IN2902</t>
  </si>
  <si>
    <t>11-in-1 Dual Modem Solution with 5M cables Black. 8cell, 2wi-fi, 1 gps</t>
  </si>
  <si>
    <t>LG-IN2902-W</t>
  </si>
  <si>
    <t>11-in-1 Dual Modem Solution with 5M cables White. 8cell, 2wi-fi, 1 gps</t>
  </si>
  <si>
    <t xml:space="preserve">LG-IN2445-6 </t>
  </si>
  <si>
    <t>7in1 5G Dome Blk – 6m Ftd Ext Cbls</t>
  </si>
  <si>
    <t>LG-IN2902-W-LC</t>
  </si>
  <si>
    <t>11-IN-1 5G LGMDM8-6-60 GPS/GNSS LOOSE 5m EXT.</t>
  </si>
  <si>
    <t>11-IN-1 5G LGMDM8-6-60 GPS/GNSS FITTED 5m EXT.</t>
  </si>
  <si>
    <t>C240N-10SP-5GA</t>
  </si>
  <si>
    <t>N(m) - SMA(m) 10m CS240 CABLE - 5GA</t>
  </si>
  <si>
    <t>C240N-10SP-5GB</t>
  </si>
  <si>
    <t>N(m) - SMA(m) 10m CS240 CABLE - 5GB</t>
  </si>
  <si>
    <t>C240N-10SP-5GC</t>
  </si>
  <si>
    <t>N(m) - SMA(m) 10m CS240 CABLE - 5GC</t>
  </si>
  <si>
    <t>C240N-10SP-5GD</t>
  </si>
  <si>
    <t>N(m) - SMA(m) 10m CS240 CABLE - 5GD</t>
  </si>
  <si>
    <t>GPSB5G</t>
  </si>
  <si>
    <t>Sharkfin base antenna</t>
  </si>
  <si>
    <t xml:space="preserve">ASFC-155-U2-S5          </t>
  </si>
  <si>
    <t>Tri-band whip w/ selected frequencies</t>
  </si>
  <si>
    <t>C23F-5QMAP-WHIP</t>
  </si>
  <si>
    <t>Whip cable for 8500</t>
  </si>
  <si>
    <t>C23FP-5QMAP-GNSS</t>
  </si>
  <si>
    <t>GPS cable for 8500</t>
  </si>
  <si>
    <t>C32SP-5QMAP-WIFI1</t>
  </si>
  <si>
    <t>WIFI cable for 8500</t>
  </si>
  <si>
    <t>C32SJ-5QMAP-5GA</t>
  </si>
  <si>
    <t>Cell Cable for 8500</t>
  </si>
  <si>
    <t>ma275.LBICG.002</t>
  </si>
  <si>
    <t>MAX1013.W.K.003</t>
  </si>
  <si>
    <t>11-in-1 Antenna for R1900 Dual Modem. 5M cables. 8x cell, 2x wi-fi, 1x GPS - White</t>
  </si>
  <si>
    <t>MAX1013.K.003</t>
  </si>
  <si>
    <t>11-in-1 Antenna for R1900 Dual Modem. 5M cables. 8x cell, 2x wi-fi, 1x GPS - Black</t>
  </si>
  <si>
    <t xml:space="preserve">Product Family </t>
  </si>
  <si>
    <r>
      <rPr>
        <strike/>
        <sz val="12"/>
        <rFont val="Calibri"/>
        <family val="2"/>
        <scheme val="minor"/>
      </rPr>
      <t>29</t>
    </r>
    <r>
      <rPr>
        <sz val="12"/>
        <rFont val="Calibri"/>
        <family val="2"/>
        <scheme val="minor"/>
      </rPr>
      <t xml:space="preserve">
30</t>
    </r>
  </si>
  <si>
    <r>
      <rPr>
        <strike/>
        <sz val="12"/>
        <rFont val="Calibri"/>
        <family val="2"/>
        <scheme val="minor"/>
      </rPr>
      <t>6</t>
    </r>
    <r>
      <rPr>
        <sz val="12"/>
        <rFont val="Calibri"/>
        <family val="2"/>
        <scheme val="minor"/>
      </rPr>
      <t xml:space="preserve">
19</t>
    </r>
  </si>
  <si>
    <r>
      <t>10</t>
    </r>
    <r>
      <rPr>
        <strike/>
        <sz val="12"/>
        <rFont val="Calibri"/>
        <family val="2"/>
        <scheme val="minor"/>
      </rPr>
      <t>, 19</t>
    </r>
  </si>
  <si>
    <r>
      <rPr>
        <strike/>
        <sz val="12"/>
        <rFont val="Calibri"/>
        <family val="2"/>
        <scheme val="minor"/>
      </rPr>
      <t>6</t>
    </r>
    <r>
      <rPr>
        <sz val="12"/>
        <rFont val="Calibri"/>
        <family val="2"/>
        <scheme val="minor"/>
      </rPr>
      <t xml:space="preserve">
</t>
    </r>
  </si>
  <si>
    <t>18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</si>
</sst>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0%"/>
    <numFmt numFmtId="169" formatCode="_([$$-409]* #,##0.00_);_([$$-409]* \(#,##0.00\);_([$$-409]* &quot;-&quot;??_);_(@_)"/>
    <numFmt numFmtId="170" formatCode="[$-409]mmmm\ d\,\ yyyy;@"/>
    <numFmt numFmtId="171" formatCode="_-&quot;$&quot;* #,##0.00_-;\-&quot;$&quot;* #,##0.00_-;_-&quot;$&quot;* &quot;-&quot;??_-;_-@_-"/>
    <numFmt numFmtId="172" formatCode="[$-409]mmmm\-yy;@"/>
  </numFmts>
  <fonts count="34">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b/>
      <sz val="15"/>
      <color theme="3"/>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sz val="11"/>
      <name val="Calibri"/>
      <family val="2"/>
      <scheme val="minor"/>
    </font>
    <font>
      <b/>
      <sz val="12"/>
      <name val="Calibri"/>
      <family val="2"/>
      <scheme val="minor"/>
    </font>
    <font>
      <b/>
      <sz val="14"/>
      <color rgb="FF000000"/>
      <name val="Calibri"/>
      <family val="2"/>
      <scheme val="minor"/>
    </font>
    <font>
      <sz val="12"/>
      <name val="Calibri"/>
      <family val="2"/>
      <scheme val="minor"/>
    </font>
    <font>
      <b/>
      <strike/>
      <sz val="12"/>
      <name val="Calibri"/>
      <family val="2"/>
      <scheme val="minor"/>
    </font>
    <font>
      <strike/>
      <sz val="12"/>
      <name val="Calibri"/>
      <family val="2"/>
      <scheme val="minor"/>
    </font>
  </fonts>
  <fills count="31">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1" fontId="1" fillId="0" borderId="0" applyFont="0" applyFill="0" applyBorder="0" applyAlignment="0" applyProtection="0"/>
    <xf numFmtId="0" fontId="11" fillId="2" borderId="0" applyNumberFormat="0" applyBorder="0" applyAlignment="0" applyProtection="0"/>
    <xf numFmtId="0" fontId="12"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623">
    <xf numFmtId="0" fontId="0" fillId="0" borderId="0" xfId="0"/>
    <xf numFmtId="0" fontId="16" fillId="0" borderId="0" xfId="0" applyFont="1"/>
    <xf numFmtId="0" fontId="15" fillId="9" borderId="5" xfId="1" applyFont="1" applyFill="1" applyBorder="1" applyAlignment="1">
      <alignment horizontal="center" vertical="center" wrapText="1"/>
    </xf>
    <xf numFmtId="0" fontId="15" fillId="4" borderId="4" xfId="1" applyFont="1" applyFill="1" applyBorder="1" applyAlignment="1">
      <alignment horizontal="left" vertical="center"/>
    </xf>
    <xf numFmtId="0" fontId="14" fillId="10" borderId="1" xfId="4" applyFont="1" applyFill="1" applyBorder="1" applyAlignment="1" applyProtection="1">
      <alignment horizontal="center"/>
    </xf>
    <xf numFmtId="170" fontId="13" fillId="0" borderId="0" xfId="0" applyNumberFormat="1" applyFont="1" applyAlignment="1">
      <alignment horizontal="left"/>
    </xf>
    <xf numFmtId="0" fontId="16" fillId="0" borderId="0" xfId="0" applyFont="1" applyAlignment="1">
      <alignment horizontal="center"/>
    </xf>
    <xf numFmtId="0" fontId="14" fillId="4" borderId="4" xfId="1" applyFont="1" applyFill="1" applyBorder="1" applyAlignment="1">
      <alignment horizontal="left" vertical="center"/>
    </xf>
    <xf numFmtId="0" fontId="16" fillId="6" borderId="1" xfId="0" applyFont="1" applyFill="1" applyBorder="1" applyAlignment="1">
      <alignment wrapText="1"/>
    </xf>
    <xf numFmtId="0" fontId="16" fillId="16" borderId="1" xfId="0" applyFont="1" applyFill="1" applyBorder="1" applyAlignment="1">
      <alignment wrapText="1"/>
    </xf>
    <xf numFmtId="0" fontId="16" fillId="7" borderId="1" xfId="0" applyFont="1" applyFill="1" applyBorder="1" applyAlignment="1">
      <alignment wrapText="1"/>
    </xf>
    <xf numFmtId="0" fontId="18" fillId="0" borderId="0" xfId="0" applyFont="1" applyAlignment="1">
      <alignment horizontal="left" vertical="center"/>
    </xf>
    <xf numFmtId="0" fontId="16" fillId="0" borderId="0" xfId="0" applyFont="1" applyAlignment="1">
      <alignment horizontal="left"/>
    </xf>
    <xf numFmtId="164" fontId="16" fillId="0" borderId="0" xfId="6" applyNumberFormat="1" applyFont="1" applyAlignment="1">
      <alignment horizontal="right"/>
    </xf>
    <xf numFmtId="44" fontId="16" fillId="0" borderId="0" xfId="6" applyFont="1"/>
    <xf numFmtId="44" fontId="16" fillId="0" borderId="0" xfId="6" applyFont="1" applyAlignment="1">
      <alignment horizontal="center"/>
    </xf>
    <xf numFmtId="0" fontId="16" fillId="0" borderId="0" xfId="0" applyFont="1" applyAlignment="1">
      <alignment horizontal="left" wrapText="1"/>
    </xf>
    <xf numFmtId="14" fontId="16" fillId="0" borderId="0" xfId="7" applyNumberFormat="1" applyFont="1"/>
    <xf numFmtId="44" fontId="16" fillId="0" borderId="0" xfId="6" applyFont="1" applyAlignment="1">
      <alignment vertical="center"/>
    </xf>
    <xf numFmtId="9" fontId="16" fillId="0" borderId="0" xfId="7" applyFont="1" applyAlignment="1">
      <alignment horizontal="center"/>
    </xf>
    <xf numFmtId="168" fontId="16" fillId="0" borderId="0" xfId="7" applyNumberFormat="1" applyFont="1" applyAlignment="1">
      <alignment horizontal="center"/>
    </xf>
    <xf numFmtId="0" fontId="18" fillId="9" borderId="5" xfId="1" applyFont="1" applyFill="1" applyBorder="1" applyAlignment="1">
      <alignment horizontal="center" vertical="center"/>
    </xf>
    <xf numFmtId="0" fontId="18" fillId="9" borderId="1" xfId="1" applyFont="1" applyFill="1" applyBorder="1" applyAlignment="1">
      <alignment horizontal="center" vertical="center"/>
    </xf>
    <xf numFmtId="164" fontId="18" fillId="9" borderId="1" xfId="6" applyNumberFormat="1" applyFont="1" applyFill="1" applyBorder="1" applyAlignment="1">
      <alignment horizontal="right" vertical="center" wrapText="1"/>
    </xf>
    <xf numFmtId="44" fontId="18" fillId="9" borderId="1" xfId="6" applyFont="1" applyFill="1" applyBorder="1" applyAlignment="1">
      <alignment horizontal="center" vertical="center" wrapText="1"/>
    </xf>
    <xf numFmtId="0" fontId="18" fillId="9" borderId="1" xfId="1" applyFont="1" applyFill="1" applyBorder="1" applyAlignment="1">
      <alignment horizontal="center" wrapText="1"/>
    </xf>
    <xf numFmtId="0" fontId="18" fillId="9" borderId="1" xfId="1" applyFont="1" applyFill="1" applyBorder="1" applyAlignment="1">
      <alignment horizontal="center" vertical="center" wrapText="1"/>
    </xf>
    <xf numFmtId="0" fontId="18" fillId="9" borderId="1" xfId="10" applyFont="1" applyFill="1" applyBorder="1" applyAlignment="1" applyProtection="1">
      <alignment horizontal="center" vertical="center" wrapText="1"/>
      <protection locked="0"/>
    </xf>
    <xf numFmtId="14" fontId="18" fillId="9" borderId="1" xfId="2" applyNumberFormat="1" applyFont="1" applyFill="1" applyBorder="1" applyAlignment="1">
      <alignment horizontal="center" vertical="center" wrapText="1"/>
    </xf>
    <xf numFmtId="0" fontId="18" fillId="9" borderId="1" xfId="2" applyFont="1" applyFill="1" applyBorder="1" applyAlignment="1">
      <alignment horizontal="center" vertical="center" wrapText="1"/>
    </xf>
    <xf numFmtId="49" fontId="18" fillId="9" borderId="1" xfId="2" applyNumberFormat="1" applyFont="1" applyFill="1" applyBorder="1" applyAlignment="1">
      <alignment horizontal="center" vertical="center" wrapText="1"/>
    </xf>
    <xf numFmtId="1" fontId="18" fillId="9" borderId="1" xfId="2" applyNumberFormat="1" applyFont="1" applyFill="1" applyBorder="1" applyAlignment="1">
      <alignment horizontal="center" vertical="center" wrapText="1"/>
    </xf>
    <xf numFmtId="166" fontId="18" fillId="9" borderId="1" xfId="2" applyNumberFormat="1" applyFont="1" applyFill="1" applyBorder="1" applyAlignment="1">
      <alignment horizontal="center" vertical="center" wrapText="1"/>
    </xf>
    <xf numFmtId="2" fontId="18" fillId="9" borderId="1" xfId="2" applyNumberFormat="1" applyFont="1" applyFill="1" applyBorder="1" applyAlignment="1">
      <alignment horizontal="center" vertical="center" wrapText="1"/>
    </xf>
    <xf numFmtId="167" fontId="18" fillId="9" borderId="1" xfId="2" applyNumberFormat="1" applyFont="1" applyFill="1" applyBorder="1" applyAlignment="1">
      <alignment horizontal="center" vertical="center" wrapText="1"/>
    </xf>
    <xf numFmtId="0" fontId="18" fillId="13" borderId="11" xfId="0" applyFont="1" applyFill="1" applyBorder="1" applyAlignment="1">
      <alignment vertical="top" wrapText="1"/>
    </xf>
    <xf numFmtId="0" fontId="16" fillId="13" borderId="4" xfId="0" applyFont="1" applyFill="1" applyBorder="1" applyAlignment="1">
      <alignment horizontal="left" vertical="top"/>
    </xf>
    <xf numFmtId="164" fontId="16" fillId="13" borderId="1" xfId="6" applyNumberFormat="1" applyFont="1" applyFill="1" applyBorder="1" applyAlignment="1">
      <alignment horizontal="right" vertical="top"/>
    </xf>
    <xf numFmtId="0" fontId="16" fillId="13" borderId="1" xfId="0" applyFont="1" applyFill="1" applyBorder="1" applyAlignment="1">
      <alignment horizontal="left" vertical="top"/>
    </xf>
    <xf numFmtId="0" fontId="16" fillId="13" borderId="1" xfId="0" applyFont="1" applyFill="1" applyBorder="1" applyAlignment="1">
      <alignment horizontal="center" wrapText="1"/>
    </xf>
    <xf numFmtId="0" fontId="16" fillId="13" borderId="1" xfId="0" applyFont="1" applyFill="1" applyBorder="1" applyAlignment="1">
      <alignment horizontal="left" vertical="top" wrapText="1"/>
    </xf>
    <xf numFmtId="14" fontId="16" fillId="13" borderId="1" xfId="0" applyNumberFormat="1" applyFont="1" applyFill="1" applyBorder="1" applyAlignment="1">
      <alignment horizontal="left" vertical="top"/>
    </xf>
    <xf numFmtId="0" fontId="16" fillId="0" borderId="1" xfId="0" applyFont="1" applyBorder="1" applyAlignment="1">
      <alignment horizontal="left"/>
    </xf>
    <xf numFmtId="0" fontId="18" fillId="13" borderId="11" xfId="0" applyFont="1" applyFill="1" applyBorder="1" applyAlignment="1">
      <alignment horizontal="right" vertical="top"/>
    </xf>
    <xf numFmtId="0" fontId="16" fillId="14" borderId="4" xfId="0" applyFont="1" applyFill="1" applyBorder="1" applyAlignment="1">
      <alignment vertical="top"/>
    </xf>
    <xf numFmtId="164" fontId="16" fillId="14" borderId="1" xfId="6" applyNumberFormat="1" applyFont="1" applyFill="1" applyBorder="1" applyAlignment="1">
      <alignment horizontal="right" vertical="top"/>
    </xf>
    <xf numFmtId="0" fontId="16" fillId="14" borderId="1" xfId="0" applyFont="1" applyFill="1" applyBorder="1" applyAlignment="1">
      <alignment horizontal="center" wrapText="1"/>
    </xf>
    <xf numFmtId="0" fontId="16" fillId="14" borderId="1" xfId="0" applyFont="1" applyFill="1" applyBorder="1" applyAlignment="1">
      <alignment horizontal="left" vertical="top" wrapText="1"/>
    </xf>
    <xf numFmtId="0" fontId="16" fillId="14" borderId="1" xfId="0" applyFont="1" applyFill="1" applyBorder="1" applyAlignment="1">
      <alignment vertical="top"/>
    </xf>
    <xf numFmtId="14" fontId="16" fillId="14" borderId="1" xfId="0" applyNumberFormat="1" applyFont="1" applyFill="1" applyBorder="1" applyAlignment="1">
      <alignment vertical="top"/>
    </xf>
    <xf numFmtId="0" fontId="16" fillId="0" borderId="4" xfId="0" applyFont="1" applyBorder="1"/>
    <xf numFmtId="0" fontId="16" fillId="0" borderId="1" xfId="0" applyFont="1" applyBorder="1"/>
    <xf numFmtId="0" fontId="18" fillId="13" borderId="11" xfId="0" applyFont="1" applyFill="1" applyBorder="1" applyAlignment="1">
      <alignment vertical="top"/>
    </xf>
    <xf numFmtId="0" fontId="18" fillId="13" borderId="11" xfId="0" applyFont="1" applyFill="1" applyBorder="1" applyAlignment="1">
      <alignment horizontal="left" vertical="top"/>
    </xf>
    <xf numFmtId="0" fontId="16" fillId="13" borderId="1" xfId="0" applyFont="1" applyFill="1" applyBorder="1" applyAlignment="1">
      <alignment vertical="top"/>
    </xf>
    <xf numFmtId="14" fontId="16" fillId="13" borderId="1" xfId="7" applyNumberFormat="1" applyFont="1" applyFill="1" applyBorder="1" applyAlignment="1">
      <alignment vertical="top"/>
    </xf>
    <xf numFmtId="44" fontId="16" fillId="13" borderId="1" xfId="6" applyFont="1" applyFill="1" applyBorder="1" applyAlignment="1">
      <alignment vertical="top"/>
    </xf>
    <xf numFmtId="0" fontId="16" fillId="13" borderId="1" xfId="0" applyFont="1" applyFill="1" applyBorder="1" applyAlignment="1">
      <alignment horizontal="center" vertical="top"/>
    </xf>
    <xf numFmtId="0" fontId="18" fillId="13" borderId="11" xfId="0" applyFont="1" applyFill="1" applyBorder="1" applyAlignment="1">
      <alignment horizontal="right" vertical="top" wrapText="1"/>
    </xf>
    <xf numFmtId="0" fontId="16" fillId="14" borderId="4" xfId="0" applyFont="1" applyFill="1" applyBorder="1" applyAlignment="1">
      <alignment horizontal="left" vertical="top"/>
    </xf>
    <xf numFmtId="14" fontId="16" fillId="14" borderId="1" xfId="7" applyNumberFormat="1" applyFont="1" applyFill="1" applyBorder="1" applyAlignment="1">
      <alignment vertical="top"/>
    </xf>
    <xf numFmtId="44" fontId="16" fillId="14" borderId="1" xfId="6" applyFont="1" applyFill="1" applyBorder="1" applyAlignment="1">
      <alignment vertical="top"/>
    </xf>
    <xf numFmtId="0" fontId="16" fillId="14" borderId="1" xfId="0" applyFont="1" applyFill="1" applyBorder="1" applyAlignment="1">
      <alignment horizontal="center" vertical="top"/>
    </xf>
    <xf numFmtId="0" fontId="16" fillId="14" borderId="9" xfId="0" applyFont="1" applyFill="1" applyBorder="1" applyAlignment="1">
      <alignment vertical="top"/>
    </xf>
    <xf numFmtId="164" fontId="16" fillId="14" borderId="5" xfId="6" applyNumberFormat="1" applyFont="1" applyFill="1" applyBorder="1" applyAlignment="1">
      <alignment horizontal="right" vertical="top"/>
    </xf>
    <xf numFmtId="0" fontId="16" fillId="14" borderId="5" xfId="0" applyFont="1" applyFill="1" applyBorder="1" applyAlignment="1">
      <alignment horizontal="center" wrapText="1"/>
    </xf>
    <xf numFmtId="0" fontId="16" fillId="14" borderId="5" xfId="0" applyFont="1" applyFill="1" applyBorder="1" applyAlignment="1">
      <alignment horizontal="left" vertical="top" wrapText="1"/>
    </xf>
    <xf numFmtId="0" fontId="16" fillId="14" borderId="5" xfId="0" applyFont="1" applyFill="1" applyBorder="1" applyAlignment="1">
      <alignment vertical="top"/>
    </xf>
    <xf numFmtId="14" fontId="16" fillId="14" borderId="5" xfId="0" applyNumberFormat="1" applyFont="1" applyFill="1" applyBorder="1" applyAlignment="1">
      <alignment vertical="top"/>
    </xf>
    <xf numFmtId="0" fontId="16" fillId="0" borderId="5" xfId="0" applyFont="1" applyBorder="1"/>
    <xf numFmtId="0" fontId="18" fillId="13" borderId="0" xfId="0" applyFont="1" applyFill="1" applyAlignment="1">
      <alignment horizontal="right" vertical="top"/>
    </xf>
    <xf numFmtId="164" fontId="16" fillId="13" borderId="1" xfId="0" applyNumberFormat="1" applyFont="1" applyFill="1" applyBorder="1" applyAlignment="1">
      <alignment vertical="top"/>
    </xf>
    <xf numFmtId="0" fontId="16" fillId="13" borderId="1" xfId="0" applyFont="1" applyFill="1" applyBorder="1" applyAlignment="1">
      <alignment horizontal="center"/>
    </xf>
    <xf numFmtId="0" fontId="16" fillId="13" borderId="0" xfId="0" applyFont="1" applyFill="1" applyAlignment="1">
      <alignment vertical="top"/>
    </xf>
    <xf numFmtId="164" fontId="16" fillId="13" borderId="7" xfId="0" applyNumberFormat="1" applyFont="1" applyFill="1" applyBorder="1" applyAlignment="1">
      <alignment vertical="top"/>
    </xf>
    <xf numFmtId="0" fontId="16" fillId="13" borderId="7" xfId="0" applyFont="1" applyFill="1" applyBorder="1" applyAlignment="1">
      <alignment horizontal="center"/>
    </xf>
    <xf numFmtId="0" fontId="16" fillId="13" borderId="7" xfId="0" applyFont="1" applyFill="1" applyBorder="1" applyAlignment="1">
      <alignment vertical="top"/>
    </xf>
    <xf numFmtId="0" fontId="16" fillId="13" borderId="12" xfId="0" applyFont="1" applyFill="1" applyBorder="1" applyAlignment="1">
      <alignment horizontal="left" vertical="top"/>
    </xf>
    <xf numFmtId="164" fontId="16" fillId="13" borderId="7" xfId="6" applyNumberFormat="1" applyFont="1" applyFill="1" applyBorder="1" applyAlignment="1">
      <alignment horizontal="right" vertical="top"/>
    </xf>
    <xf numFmtId="0" fontId="16" fillId="13" borderId="7" xfId="0" applyFont="1" applyFill="1" applyBorder="1" applyAlignment="1">
      <alignment horizontal="center" wrapText="1"/>
    </xf>
    <xf numFmtId="0" fontId="16" fillId="13" borderId="7" xfId="0" applyFont="1" applyFill="1" applyBorder="1" applyAlignment="1">
      <alignment horizontal="left" vertical="top" wrapText="1"/>
    </xf>
    <xf numFmtId="14" fontId="16" fillId="13" borderId="7" xfId="7" applyNumberFormat="1" applyFont="1" applyFill="1" applyBorder="1" applyAlignment="1">
      <alignment vertical="top"/>
    </xf>
    <xf numFmtId="44" fontId="16" fillId="13" borderId="7" xfId="6" applyFont="1" applyFill="1" applyBorder="1" applyAlignment="1">
      <alignment vertical="top"/>
    </xf>
    <xf numFmtId="0" fontId="16" fillId="13" borderId="7" xfId="0" applyFont="1" applyFill="1" applyBorder="1" applyAlignment="1">
      <alignment horizontal="center" vertical="top"/>
    </xf>
    <xf numFmtId="0" fontId="16" fillId="13" borderId="4" xfId="0" applyFont="1" applyFill="1" applyBorder="1" applyAlignment="1">
      <alignment vertical="top"/>
    </xf>
    <xf numFmtId="0" fontId="20" fillId="13" borderId="11" xfId="0" applyFont="1" applyFill="1" applyBorder="1" applyAlignment="1">
      <alignment vertical="top"/>
    </xf>
    <xf numFmtId="164" fontId="17" fillId="13" borderId="1" xfId="6" applyNumberFormat="1" applyFont="1" applyFill="1" applyBorder="1" applyAlignment="1">
      <alignment horizontal="right" vertical="top"/>
    </xf>
    <xf numFmtId="44" fontId="17" fillId="13" borderId="1" xfId="6" applyFont="1" applyFill="1" applyBorder="1" applyAlignment="1">
      <alignment vertical="top"/>
    </xf>
    <xf numFmtId="0" fontId="17" fillId="13" borderId="1" xfId="0" applyFont="1" applyFill="1" applyBorder="1" applyAlignment="1">
      <alignment horizontal="center" wrapText="1"/>
    </xf>
    <xf numFmtId="0" fontId="17" fillId="13" borderId="1" xfId="0" applyFont="1" applyFill="1" applyBorder="1" applyAlignment="1">
      <alignment horizontal="left" vertical="center" wrapText="1"/>
    </xf>
    <xf numFmtId="0" fontId="17" fillId="13" borderId="1" xfId="0" applyFont="1" applyFill="1" applyBorder="1" applyAlignment="1">
      <alignment vertical="top"/>
    </xf>
    <xf numFmtId="14" fontId="17" fillId="13" borderId="1" xfId="7" applyNumberFormat="1" applyFont="1" applyFill="1" applyBorder="1" applyAlignment="1">
      <alignment vertical="top"/>
    </xf>
    <xf numFmtId="0" fontId="17" fillId="13" borderId="1" xfId="0" applyFont="1" applyFill="1" applyBorder="1" applyAlignment="1">
      <alignment horizontal="center" vertical="top"/>
    </xf>
    <xf numFmtId="0" fontId="17" fillId="0" borderId="0" xfId="0" applyFont="1"/>
    <xf numFmtId="0" fontId="16" fillId="15" borderId="4" xfId="0" applyFont="1" applyFill="1" applyBorder="1" applyAlignment="1">
      <alignment horizontal="left"/>
    </xf>
    <xf numFmtId="164" fontId="16" fillId="15" borderId="1" xfId="6" applyNumberFormat="1" applyFont="1" applyFill="1" applyBorder="1" applyAlignment="1">
      <alignment horizontal="right"/>
    </xf>
    <xf numFmtId="44" fontId="16" fillId="15" borderId="1" xfId="6" applyFont="1" applyFill="1" applyBorder="1"/>
    <xf numFmtId="44" fontId="16" fillId="15" borderId="1" xfId="6" applyFont="1" applyFill="1" applyBorder="1" applyAlignment="1">
      <alignment horizontal="center"/>
    </xf>
    <xf numFmtId="0" fontId="16" fillId="15" borderId="1" xfId="0" applyFont="1" applyFill="1" applyBorder="1" applyAlignment="1">
      <alignment horizontal="left" wrapText="1"/>
    </xf>
    <xf numFmtId="0" fontId="16" fillId="15" borderId="1" xfId="0" applyFont="1" applyFill="1" applyBorder="1"/>
    <xf numFmtId="14" fontId="16" fillId="15" borderId="1" xfId="7" applyNumberFormat="1" applyFont="1" applyFill="1" applyBorder="1"/>
    <xf numFmtId="0" fontId="16" fillId="15" borderId="1" xfId="0" applyFont="1" applyFill="1" applyBorder="1" applyAlignment="1">
      <alignment horizontal="center"/>
    </xf>
    <xf numFmtId="0" fontId="16" fillId="4" borderId="4" xfId="0" applyFont="1" applyFill="1" applyBorder="1" applyAlignment="1">
      <alignment horizontal="left"/>
    </xf>
    <xf numFmtId="164" fontId="16" fillId="4" borderId="1" xfId="6" applyNumberFormat="1" applyFont="1" applyFill="1" applyBorder="1" applyAlignment="1">
      <alignment horizontal="right"/>
    </xf>
    <xf numFmtId="44" fontId="16" fillId="4" borderId="1" xfId="6" applyFont="1" applyFill="1" applyBorder="1"/>
    <xf numFmtId="44" fontId="16" fillId="4" borderId="1" xfId="6" applyFont="1" applyFill="1" applyBorder="1" applyAlignment="1">
      <alignment horizontal="center"/>
    </xf>
    <xf numFmtId="0" fontId="16" fillId="4" borderId="1" xfId="0" applyFont="1" applyFill="1" applyBorder="1" applyAlignment="1">
      <alignment horizontal="left" wrapText="1"/>
    </xf>
    <xf numFmtId="0" fontId="16" fillId="4" borderId="1" xfId="0" applyFont="1" applyFill="1" applyBorder="1"/>
    <xf numFmtId="14" fontId="16" fillId="4" borderId="1" xfId="7" applyNumberFormat="1" applyFont="1" applyFill="1" applyBorder="1"/>
    <xf numFmtId="0" fontId="16" fillId="4" borderId="1" xfId="0" applyFont="1" applyFill="1" applyBorder="1" applyAlignment="1">
      <alignment horizontal="center"/>
    </xf>
    <xf numFmtId="0" fontId="18" fillId="19" borderId="11" xfId="0" applyFont="1" applyFill="1" applyBorder="1"/>
    <xf numFmtId="0" fontId="16" fillId="19" borderId="4" xfId="0" applyFont="1" applyFill="1" applyBorder="1" applyAlignment="1">
      <alignment vertical="center"/>
    </xf>
    <xf numFmtId="164" fontId="16" fillId="19" borderId="1" xfId="6" applyNumberFormat="1" applyFont="1" applyFill="1" applyBorder="1" applyAlignment="1">
      <alignment horizontal="right" vertical="center"/>
    </xf>
    <xf numFmtId="164" fontId="16" fillId="19" borderId="1" xfId="6" applyNumberFormat="1" applyFont="1" applyFill="1" applyBorder="1" applyAlignment="1">
      <alignment vertical="center"/>
    </xf>
    <xf numFmtId="44" fontId="16" fillId="19" borderId="1" xfId="6" applyFont="1" applyFill="1" applyBorder="1" applyAlignment="1">
      <alignment horizontal="center"/>
    </xf>
    <xf numFmtId="0" fontId="16" fillId="19" borderId="1" xfId="1" applyFont="1" applyFill="1" applyBorder="1" applyAlignment="1">
      <alignment horizontal="left" vertical="center" wrapText="1"/>
    </xf>
    <xf numFmtId="14" fontId="16" fillId="19" borderId="1" xfId="1" applyNumberFormat="1" applyFont="1" applyFill="1" applyBorder="1" applyAlignment="1">
      <alignment horizontal="left" vertical="center" wrapText="1"/>
    </xf>
    <xf numFmtId="0" fontId="18" fillId="17" borderId="11" xfId="0" applyFont="1" applyFill="1" applyBorder="1"/>
    <xf numFmtId="0" fontId="16" fillId="17" borderId="4" xfId="0" applyFont="1" applyFill="1" applyBorder="1" applyAlignment="1">
      <alignment horizontal="left"/>
    </xf>
    <xf numFmtId="164" fontId="16" fillId="17" borderId="1" xfId="6" applyNumberFormat="1" applyFont="1" applyFill="1" applyBorder="1" applyAlignment="1">
      <alignment horizontal="right"/>
    </xf>
    <xf numFmtId="44" fontId="16" fillId="17" borderId="1" xfId="6" applyFont="1" applyFill="1" applyBorder="1"/>
    <xf numFmtId="44" fontId="16" fillId="17" borderId="1" xfId="6" applyFont="1" applyFill="1" applyBorder="1" applyAlignment="1">
      <alignment horizontal="center"/>
    </xf>
    <xf numFmtId="0" fontId="16" fillId="17" borderId="1" xfId="0" applyFont="1" applyFill="1" applyBorder="1" applyAlignment="1">
      <alignment horizontal="left" wrapText="1"/>
    </xf>
    <xf numFmtId="0" fontId="16" fillId="17" borderId="1" xfId="0" applyFont="1" applyFill="1" applyBorder="1"/>
    <xf numFmtId="14" fontId="16" fillId="17" borderId="1" xfId="7" applyNumberFormat="1" applyFont="1" applyFill="1" applyBorder="1"/>
    <xf numFmtId="0" fontId="16" fillId="17" borderId="1" xfId="0" applyFont="1" applyFill="1" applyBorder="1" applyAlignment="1">
      <alignment horizontal="center"/>
    </xf>
    <xf numFmtId="1" fontId="16" fillId="17" borderId="1" xfId="6" applyNumberFormat="1" applyFont="1" applyFill="1" applyBorder="1" applyAlignment="1" applyProtection="1">
      <alignment horizontal="center" vertical="center" wrapText="1"/>
      <protection locked="0"/>
    </xf>
    <xf numFmtId="0" fontId="16" fillId="13" borderId="4" xfId="0" applyFont="1" applyFill="1" applyBorder="1" applyAlignment="1">
      <alignment horizontal="left"/>
    </xf>
    <xf numFmtId="164" fontId="16" fillId="13" borderId="1" xfId="6" applyNumberFormat="1" applyFont="1" applyFill="1" applyBorder="1" applyAlignment="1">
      <alignment horizontal="right"/>
    </xf>
    <xf numFmtId="44" fontId="16" fillId="13" borderId="1" xfId="6" applyFont="1" applyFill="1" applyBorder="1"/>
    <xf numFmtId="44" fontId="16" fillId="13" borderId="1" xfId="6" applyFont="1" applyFill="1" applyBorder="1" applyAlignment="1">
      <alignment horizontal="center"/>
    </xf>
    <xf numFmtId="0" fontId="16" fillId="13" borderId="1" xfId="0" applyFont="1" applyFill="1" applyBorder="1" applyAlignment="1">
      <alignment horizontal="left" wrapText="1"/>
    </xf>
    <xf numFmtId="0" fontId="16" fillId="13" borderId="1" xfId="0" applyFont="1" applyFill="1" applyBorder="1"/>
    <xf numFmtId="14" fontId="16" fillId="13" borderId="1" xfId="7" applyNumberFormat="1" applyFont="1" applyFill="1" applyBorder="1"/>
    <xf numFmtId="1" fontId="16" fillId="13" borderId="1" xfId="6" applyNumberFormat="1" applyFont="1" applyFill="1" applyBorder="1" applyAlignment="1" applyProtection="1">
      <alignment horizontal="center" vertical="center" wrapText="1"/>
      <protection locked="0"/>
    </xf>
    <xf numFmtId="0" fontId="16" fillId="17" borderId="4" xfId="5" applyFont="1" applyFill="1" applyBorder="1" applyAlignment="1">
      <alignment horizontal="left" vertical="center"/>
    </xf>
    <xf numFmtId="8" fontId="16" fillId="17" borderId="1" xfId="5" applyNumberFormat="1" applyFont="1" applyFill="1" applyBorder="1" applyAlignment="1">
      <alignment horizontal="center"/>
    </xf>
    <xf numFmtId="0" fontId="16" fillId="13" borderId="4" xfId="5" applyFont="1" applyFill="1" applyBorder="1" applyAlignment="1">
      <alignment horizontal="left" vertical="center"/>
    </xf>
    <xf numFmtId="8" fontId="16" fillId="13" borderId="1" xfId="5" applyNumberFormat="1" applyFont="1" applyFill="1" applyBorder="1" applyAlignment="1">
      <alignment horizontal="center"/>
    </xf>
    <xf numFmtId="0" fontId="18" fillId="28" borderId="11" xfId="0" applyFont="1" applyFill="1" applyBorder="1"/>
    <xf numFmtId="0" fontId="16" fillId="28" borderId="4" xfId="5" applyFont="1" applyFill="1" applyBorder="1" applyAlignment="1">
      <alignment horizontal="left" vertical="center"/>
    </xf>
    <xf numFmtId="164" fontId="16" fillId="28" borderId="1" xfId="6" applyNumberFormat="1" applyFont="1" applyFill="1" applyBorder="1" applyAlignment="1">
      <alignment horizontal="right"/>
    </xf>
    <xf numFmtId="44" fontId="16" fillId="28" borderId="1" xfId="6" applyFont="1" applyFill="1" applyBorder="1"/>
    <xf numFmtId="8" fontId="16" fillId="28" borderId="1" xfId="5" applyNumberFormat="1" applyFont="1" applyFill="1" applyBorder="1" applyAlignment="1">
      <alignment horizontal="center"/>
    </xf>
    <xf numFmtId="0" fontId="16" fillId="28" borderId="1" xfId="0" applyFont="1" applyFill="1" applyBorder="1" applyAlignment="1">
      <alignment horizontal="left" wrapText="1"/>
    </xf>
    <xf numFmtId="0" fontId="16" fillId="28" borderId="1" xfId="0" applyFont="1" applyFill="1" applyBorder="1"/>
    <xf numFmtId="0" fontId="16" fillId="28" borderId="0" xfId="0" applyFont="1" applyFill="1"/>
    <xf numFmtId="14" fontId="16" fillId="28" borderId="1" xfId="7" applyNumberFormat="1" applyFont="1" applyFill="1" applyBorder="1"/>
    <xf numFmtId="0" fontId="16" fillId="28" borderId="1" xfId="0" applyFont="1" applyFill="1" applyBorder="1" applyAlignment="1">
      <alignment horizontal="center"/>
    </xf>
    <xf numFmtId="1" fontId="16" fillId="28" borderId="1" xfId="6" applyNumberFormat="1" applyFont="1" applyFill="1" applyBorder="1" applyAlignment="1" applyProtection="1">
      <alignment horizontal="center" vertical="center" wrapText="1"/>
      <protection locked="0"/>
    </xf>
    <xf numFmtId="0" fontId="16" fillId="19" borderId="4" xfId="0" applyFont="1" applyFill="1" applyBorder="1" applyAlignment="1">
      <alignment horizontal="left"/>
    </xf>
    <xf numFmtId="164" fontId="16" fillId="19" borderId="1" xfId="6" applyNumberFormat="1" applyFont="1" applyFill="1" applyBorder="1" applyAlignment="1">
      <alignment horizontal="right"/>
    </xf>
    <xf numFmtId="44" fontId="16" fillId="19" borderId="1" xfId="6" applyFont="1" applyFill="1" applyBorder="1"/>
    <xf numFmtId="0" fontId="16" fillId="19" borderId="1" xfId="0" applyFont="1" applyFill="1" applyBorder="1" applyAlignment="1">
      <alignment horizontal="left" wrapText="1"/>
    </xf>
    <xf numFmtId="0" fontId="16" fillId="19" borderId="1" xfId="0" applyFont="1" applyFill="1" applyBorder="1"/>
    <xf numFmtId="14" fontId="16" fillId="19" borderId="1" xfId="7" applyNumberFormat="1" applyFont="1" applyFill="1" applyBorder="1"/>
    <xf numFmtId="0" fontId="16" fillId="19" borderId="1" xfId="0" applyFont="1" applyFill="1" applyBorder="1" applyAlignment="1">
      <alignment horizontal="center"/>
    </xf>
    <xf numFmtId="0" fontId="18" fillId="4" borderId="11" xfId="0" applyFont="1" applyFill="1" applyBorder="1"/>
    <xf numFmtId="0" fontId="16" fillId="4" borderId="4" xfId="0" applyFont="1" applyFill="1" applyBorder="1"/>
    <xf numFmtId="164" fontId="16" fillId="4" borderId="1" xfId="0" applyNumberFormat="1" applyFont="1" applyFill="1" applyBorder="1" applyAlignment="1">
      <alignment horizontal="right"/>
    </xf>
    <xf numFmtId="14" fontId="16" fillId="4" borderId="1" xfId="0" applyNumberFormat="1" applyFont="1" applyFill="1" applyBorder="1"/>
    <xf numFmtId="3" fontId="16" fillId="4" borderId="1" xfId="0" applyNumberFormat="1" applyFont="1" applyFill="1" applyBorder="1" applyAlignment="1">
      <alignment horizontal="left" vertical="top"/>
    </xf>
    <xf numFmtId="0" fontId="16" fillId="4" borderId="1" xfId="0" applyFont="1" applyFill="1" applyBorder="1" applyAlignment="1">
      <alignment horizontal="left" vertical="top" wrapText="1"/>
    </xf>
    <xf numFmtId="14" fontId="16" fillId="4" borderId="1" xfId="0" applyNumberFormat="1" applyFont="1" applyFill="1" applyBorder="1" applyAlignment="1">
      <alignment horizontal="right" vertical="top"/>
    </xf>
    <xf numFmtId="0" fontId="16" fillId="4" borderId="1" xfId="0" applyFont="1" applyFill="1" applyBorder="1" applyAlignment="1">
      <alignment horizontal="right" vertical="top"/>
    </xf>
    <xf numFmtId="0" fontId="18" fillId="7" borderId="11" xfId="0" applyFont="1" applyFill="1" applyBorder="1" applyAlignment="1">
      <alignment vertical="top"/>
    </xf>
    <xf numFmtId="0" fontId="16" fillId="7" borderId="4" xfId="1" applyFont="1" applyFill="1" applyBorder="1" applyAlignment="1">
      <alignment horizontal="left" vertical="center"/>
    </xf>
    <xf numFmtId="164" fontId="16" fillId="7" borderId="1" xfId="6" applyNumberFormat="1" applyFont="1" applyFill="1" applyBorder="1" applyAlignment="1" applyProtection="1">
      <alignment horizontal="right" vertical="center" wrapText="1"/>
      <protection locked="0"/>
    </xf>
    <xf numFmtId="0" fontId="16" fillId="7" borderId="1" xfId="6" applyNumberFormat="1" applyFont="1" applyFill="1" applyBorder="1" applyAlignment="1" applyProtection="1">
      <alignment horizontal="center" vertical="center" wrapText="1"/>
      <protection locked="0"/>
    </xf>
    <xf numFmtId="44" fontId="16" fillId="7" borderId="1" xfId="6" applyFont="1" applyFill="1" applyBorder="1" applyAlignment="1">
      <alignment horizontal="center"/>
    </xf>
    <xf numFmtId="0" fontId="16" fillId="7" borderId="1" xfId="1" applyFont="1" applyFill="1" applyBorder="1" applyAlignment="1">
      <alignment horizontal="left" vertical="center" wrapText="1"/>
    </xf>
    <xf numFmtId="0" fontId="16" fillId="7" borderId="1" xfId="10" applyFont="1" applyFill="1" applyBorder="1" applyAlignment="1" applyProtection="1">
      <alignment horizontal="left" vertical="center" wrapText="1"/>
      <protection locked="0"/>
    </xf>
    <xf numFmtId="14" fontId="16" fillId="7" borderId="1" xfId="6" applyNumberFormat="1" applyFont="1" applyFill="1" applyBorder="1" applyAlignment="1">
      <alignment horizontal="center" vertical="center" wrapText="1"/>
    </xf>
    <xf numFmtId="14" fontId="16" fillId="7" borderId="1" xfId="0" applyNumberFormat="1" applyFont="1" applyFill="1" applyBorder="1" applyAlignment="1">
      <alignment horizontal="center" vertical="center"/>
    </xf>
    <xf numFmtId="1" fontId="16" fillId="7" borderId="1" xfId="6" applyNumberFormat="1" applyFont="1" applyFill="1" applyBorder="1" applyAlignment="1" applyProtection="1">
      <alignment horizontal="center" vertical="center" wrapText="1"/>
      <protection locked="0"/>
    </xf>
    <xf numFmtId="49" fontId="16" fillId="7" borderId="1" xfId="10" applyNumberFormat="1" applyFont="1" applyFill="1" applyBorder="1" applyAlignment="1" applyProtection="1">
      <alignment horizontal="center"/>
      <protection locked="0"/>
    </xf>
    <xf numFmtId="0" fontId="16" fillId="7" borderId="1" xfId="4" applyFont="1" applyFill="1" applyBorder="1" applyAlignment="1" applyProtection="1">
      <alignment horizontal="center"/>
    </xf>
    <xf numFmtId="44" fontId="16" fillId="7" borderId="1" xfId="6" applyFont="1" applyFill="1" applyBorder="1" applyAlignment="1">
      <alignment horizontal="center" vertical="top"/>
    </xf>
    <xf numFmtId="0" fontId="16" fillId="7" borderId="1" xfId="1" applyFont="1" applyFill="1" applyBorder="1" applyAlignment="1">
      <alignment horizontal="center" vertical="center" wrapText="1"/>
    </xf>
    <xf numFmtId="0" fontId="18" fillId="23" borderId="11" xfId="0" applyFont="1" applyFill="1" applyBorder="1" applyAlignment="1">
      <alignment vertical="top"/>
    </xf>
    <xf numFmtId="0" fontId="16" fillId="23" borderId="4" xfId="1" applyFont="1" applyFill="1" applyBorder="1" applyAlignment="1">
      <alignment horizontal="left" vertical="center"/>
    </xf>
    <xf numFmtId="164" fontId="16" fillId="23" borderId="1" xfId="6" applyNumberFormat="1" applyFont="1" applyFill="1" applyBorder="1" applyAlignment="1" applyProtection="1">
      <alignment horizontal="right" vertical="center" wrapText="1"/>
      <protection locked="0"/>
    </xf>
    <xf numFmtId="0" fontId="16" fillId="23" borderId="1" xfId="1" applyFont="1" applyFill="1" applyBorder="1" applyAlignment="1">
      <alignment horizontal="center" vertical="center" wrapText="1"/>
    </xf>
    <xf numFmtId="44" fontId="16" fillId="23" borderId="1" xfId="6" applyFont="1" applyFill="1" applyBorder="1" applyAlignment="1">
      <alignment horizontal="center"/>
    </xf>
    <xf numFmtId="0" fontId="16" fillId="23" borderId="1" xfId="1" applyFont="1" applyFill="1" applyBorder="1" applyAlignment="1">
      <alignment horizontal="left" vertical="center" wrapText="1"/>
    </xf>
    <xf numFmtId="0" fontId="16" fillId="23" borderId="1" xfId="10" applyFont="1" applyFill="1" applyBorder="1" applyAlignment="1" applyProtection="1">
      <alignment horizontal="left" vertical="center" wrapText="1"/>
      <protection locked="0"/>
    </xf>
    <xf numFmtId="14" fontId="16" fillId="23" borderId="1" xfId="6" applyNumberFormat="1" applyFont="1" applyFill="1" applyBorder="1" applyAlignment="1">
      <alignment horizontal="center" vertical="center" wrapText="1"/>
    </xf>
    <xf numFmtId="14" fontId="16" fillId="23" borderId="1" xfId="0" applyNumberFormat="1" applyFont="1" applyFill="1" applyBorder="1" applyAlignment="1">
      <alignment horizontal="center" vertical="center"/>
    </xf>
    <xf numFmtId="1" fontId="16" fillId="23" borderId="1" xfId="6" applyNumberFormat="1" applyFont="1" applyFill="1" applyBorder="1" applyAlignment="1" applyProtection="1">
      <alignment horizontal="center" vertical="center" wrapText="1"/>
      <protection locked="0"/>
    </xf>
    <xf numFmtId="49" fontId="16" fillId="23" borderId="1" xfId="10" applyNumberFormat="1" applyFont="1" applyFill="1" applyBorder="1" applyAlignment="1" applyProtection="1">
      <alignment horizontal="center"/>
      <protection locked="0"/>
    </xf>
    <xf numFmtId="0" fontId="16" fillId="23" borderId="1" xfId="4" applyFont="1" applyFill="1" applyBorder="1" applyAlignment="1" applyProtection="1">
      <alignment horizontal="center"/>
    </xf>
    <xf numFmtId="44" fontId="16" fillId="23" borderId="1" xfId="6" applyFont="1" applyFill="1" applyBorder="1" applyAlignment="1">
      <alignment horizontal="center" vertical="top"/>
    </xf>
    <xf numFmtId="0" fontId="18" fillId="8" borderId="11" xfId="0" applyFont="1" applyFill="1" applyBorder="1" applyAlignment="1">
      <alignment horizontal="left" vertical="center"/>
    </xf>
    <xf numFmtId="0" fontId="16" fillId="8" borderId="4" xfId="0" applyFont="1" applyFill="1" applyBorder="1"/>
    <xf numFmtId="164" fontId="16" fillId="8" borderId="1" xfId="6" applyNumberFormat="1" applyFont="1" applyFill="1" applyBorder="1" applyAlignment="1">
      <alignment horizontal="right" vertical="center"/>
    </xf>
    <xf numFmtId="0" fontId="16" fillId="8" borderId="1" xfId="0" applyFont="1" applyFill="1" applyBorder="1" applyAlignment="1">
      <alignment horizontal="center" vertical="center"/>
    </xf>
    <xf numFmtId="0" fontId="16" fillId="8" borderId="1" xfId="0" applyFont="1" applyFill="1" applyBorder="1" applyAlignment="1">
      <alignment horizontal="center"/>
    </xf>
    <xf numFmtId="0" fontId="16" fillId="8" borderId="1" xfId="0" applyFont="1" applyFill="1" applyBorder="1" applyAlignment="1">
      <alignment horizontal="left" readingOrder="1"/>
    </xf>
    <xf numFmtId="0" fontId="16" fillId="8" borderId="1" xfId="10" applyFont="1" applyFill="1" applyBorder="1" applyProtection="1">
      <protection locked="0"/>
    </xf>
    <xf numFmtId="14" fontId="16" fillId="0" borderId="1" xfId="0" applyNumberFormat="1" applyFont="1" applyBorder="1"/>
    <xf numFmtId="14" fontId="16" fillId="8" borderId="1" xfId="10" applyNumberFormat="1" applyFont="1" applyFill="1" applyBorder="1" applyAlignment="1" applyProtection="1">
      <alignment horizontal="center"/>
      <protection locked="0"/>
    </xf>
    <xf numFmtId="1" fontId="16" fillId="8" borderId="1" xfId="10" applyNumberFormat="1" applyFont="1" applyFill="1" applyBorder="1" applyAlignment="1" applyProtection="1">
      <alignment horizontal="center"/>
      <protection locked="0"/>
    </xf>
    <xf numFmtId="49" fontId="16" fillId="8" borderId="1" xfId="10" applyNumberFormat="1" applyFont="1" applyFill="1" applyBorder="1" applyAlignment="1" applyProtection="1">
      <alignment horizontal="center"/>
      <protection locked="0"/>
    </xf>
    <xf numFmtId="2" fontId="16" fillId="8" borderId="1" xfId="10" applyNumberFormat="1" applyFont="1" applyFill="1" applyBorder="1" applyAlignment="1" applyProtection="1">
      <alignment horizontal="center"/>
      <protection locked="0"/>
    </xf>
    <xf numFmtId="1" fontId="16" fillId="8" borderId="1" xfId="8" applyNumberFormat="1" applyFont="1" applyFill="1" applyBorder="1" applyAlignment="1">
      <alignment horizontal="center"/>
    </xf>
    <xf numFmtId="167" fontId="16" fillId="8" borderId="1" xfId="10" applyNumberFormat="1" applyFont="1" applyFill="1" applyBorder="1" applyAlignment="1" applyProtection="1">
      <alignment horizontal="center"/>
      <protection locked="0"/>
    </xf>
    <xf numFmtId="44" fontId="16" fillId="8" borderId="1" xfId="6" applyFont="1" applyFill="1" applyBorder="1" applyAlignment="1">
      <alignment horizontal="center" vertical="center"/>
    </xf>
    <xf numFmtId="0" fontId="18" fillId="5" borderId="11" xfId="0" applyFont="1" applyFill="1" applyBorder="1"/>
    <xf numFmtId="0" fontId="16" fillId="3" borderId="4" xfId="2" applyFont="1" applyBorder="1" applyAlignment="1">
      <alignment horizontal="left" vertical="center"/>
    </xf>
    <xf numFmtId="164" fontId="16" fillId="3" borderId="1" xfId="6" applyNumberFormat="1" applyFont="1" applyFill="1" applyBorder="1" applyAlignment="1">
      <alignment horizontal="right" vertical="center"/>
    </xf>
    <xf numFmtId="44" fontId="16" fillId="3" borderId="1" xfId="6" applyFont="1" applyFill="1" applyBorder="1" applyAlignment="1">
      <alignment horizontal="center" vertical="center"/>
    </xf>
    <xf numFmtId="44" fontId="16" fillId="3" borderId="1" xfId="6" applyFont="1" applyFill="1" applyBorder="1" applyAlignment="1">
      <alignment horizontal="center"/>
    </xf>
    <xf numFmtId="0" fontId="16" fillId="5" borderId="1" xfId="0" applyFont="1" applyFill="1" applyBorder="1" applyAlignment="1">
      <alignment horizontal="left" wrapText="1" readingOrder="1"/>
    </xf>
    <xf numFmtId="0" fontId="16" fillId="5" borderId="1" xfId="10" applyFont="1" applyFill="1" applyBorder="1" applyProtection="1">
      <protection locked="0"/>
    </xf>
    <xf numFmtId="14" fontId="16" fillId="3" borderId="1" xfId="7" applyNumberFormat="1" applyFont="1" applyFill="1" applyBorder="1" applyAlignment="1">
      <alignment horizontal="center" vertical="center" wrapText="1"/>
    </xf>
    <xf numFmtId="44" fontId="16" fillId="3" borderId="1" xfId="6" applyFont="1" applyFill="1" applyBorder="1" applyAlignment="1">
      <alignment horizontal="center" vertical="center" wrapText="1"/>
    </xf>
    <xf numFmtId="1" fontId="16" fillId="11" borderId="1" xfId="6" applyNumberFormat="1" applyFont="1" applyFill="1" applyBorder="1" applyAlignment="1" applyProtection="1">
      <alignment horizontal="center" vertical="center" wrapText="1"/>
      <protection locked="0"/>
    </xf>
    <xf numFmtId="0" fontId="16" fillId="3" borderId="1" xfId="6" applyNumberFormat="1" applyFont="1" applyFill="1" applyBorder="1" applyAlignment="1">
      <alignment horizontal="center" vertical="center" wrapText="1"/>
    </xf>
    <xf numFmtId="39" fontId="16" fillId="3" borderId="1" xfId="6" applyNumberFormat="1" applyFont="1" applyFill="1" applyBorder="1" applyAlignment="1">
      <alignment horizontal="center" vertical="center" wrapText="1"/>
    </xf>
    <xf numFmtId="1" fontId="16" fillId="12" borderId="1" xfId="6" applyNumberFormat="1" applyFont="1" applyFill="1" applyBorder="1" applyAlignment="1" applyProtection="1">
      <alignment horizontal="center" vertical="center" wrapText="1"/>
      <protection locked="0"/>
    </xf>
    <xf numFmtId="165" fontId="16" fillId="5" borderId="1" xfId="10" applyNumberFormat="1" applyFont="1" applyFill="1" applyBorder="1" applyAlignment="1" applyProtection="1">
      <alignment horizontal="center"/>
      <protection locked="0"/>
    </xf>
    <xf numFmtId="0" fontId="16" fillId="3" borderId="1" xfId="2" applyFont="1" applyBorder="1" applyAlignment="1">
      <alignment horizontal="left" vertical="center"/>
    </xf>
    <xf numFmtId="0" fontId="16" fillId="5" borderId="1" xfId="0" applyFont="1" applyFill="1" applyBorder="1" applyAlignment="1">
      <alignment horizontal="left" readingOrder="1"/>
    </xf>
    <xf numFmtId="0" fontId="16" fillId="5" borderId="1" xfId="0" applyFont="1" applyFill="1" applyBorder="1"/>
    <xf numFmtId="0" fontId="16" fillId="5" borderId="1" xfId="0" applyFont="1" applyFill="1" applyBorder="1" applyAlignment="1">
      <alignment horizontal="left" vertical="center"/>
    </xf>
    <xf numFmtId="0" fontId="18" fillId="7" borderId="11" xfId="0" applyFont="1" applyFill="1" applyBorder="1"/>
    <xf numFmtId="0" fontId="16" fillId="7" borderId="4" xfId="2" applyFont="1" applyFill="1" applyBorder="1" applyAlignment="1">
      <alignment horizontal="left" vertical="center"/>
    </xf>
    <xf numFmtId="164" fontId="16" fillId="7" borderId="1" xfId="6" applyNumberFormat="1" applyFont="1" applyFill="1" applyBorder="1" applyAlignment="1">
      <alignment horizontal="right" vertical="center"/>
    </xf>
    <xf numFmtId="44" fontId="16" fillId="7" borderId="1" xfId="6" applyFont="1" applyFill="1" applyBorder="1" applyAlignment="1">
      <alignment horizontal="center" vertical="center"/>
    </xf>
    <xf numFmtId="0" fontId="16" fillId="7" borderId="1" xfId="0" applyFont="1" applyFill="1" applyBorder="1" applyAlignment="1">
      <alignment horizontal="left" wrapText="1" readingOrder="1"/>
    </xf>
    <xf numFmtId="0" fontId="16" fillId="7" borderId="1" xfId="10" applyFont="1" applyFill="1" applyBorder="1" applyProtection="1">
      <protection locked="0"/>
    </xf>
    <xf numFmtId="14" fontId="16" fillId="7" borderId="1" xfId="7" applyNumberFormat="1" applyFont="1" applyFill="1" applyBorder="1" applyAlignment="1">
      <alignment horizontal="center" vertical="center" wrapText="1"/>
    </xf>
    <xf numFmtId="44" fontId="16" fillId="7" borderId="1" xfId="6" applyFont="1" applyFill="1" applyBorder="1" applyAlignment="1">
      <alignment horizontal="center" vertical="center" wrapText="1"/>
    </xf>
    <xf numFmtId="0" fontId="16" fillId="7" borderId="1" xfId="0" applyFont="1" applyFill="1" applyBorder="1"/>
    <xf numFmtId="165" fontId="16" fillId="7" borderId="1" xfId="10" applyNumberFormat="1" applyFont="1" applyFill="1" applyBorder="1" applyAlignment="1" applyProtection="1">
      <alignment horizontal="center"/>
      <protection locked="0"/>
    </xf>
    <xf numFmtId="0" fontId="16" fillId="7" borderId="1" xfId="2" applyFont="1" applyFill="1" applyBorder="1" applyAlignment="1">
      <alignment horizontal="left" vertical="center"/>
    </xf>
    <xf numFmtId="0" fontId="16" fillId="7" borderId="1" xfId="0" applyFont="1" applyFill="1" applyBorder="1" applyAlignment="1">
      <alignment horizontal="left" readingOrder="1"/>
    </xf>
    <xf numFmtId="0" fontId="16" fillId="7" borderId="1" xfId="0" applyFont="1" applyFill="1" applyBorder="1" applyAlignment="1">
      <alignment horizontal="left" vertical="center"/>
    </xf>
    <xf numFmtId="0" fontId="16" fillId="7" borderId="0" xfId="0" applyFont="1" applyFill="1"/>
    <xf numFmtId="0" fontId="16" fillId="7" borderId="1" xfId="0" applyFont="1" applyFill="1" applyBorder="1" applyAlignment="1">
      <alignment horizontal="center"/>
    </xf>
    <xf numFmtId="0" fontId="16" fillId="7" borderId="4" xfId="0" applyFont="1" applyFill="1" applyBorder="1" applyAlignment="1">
      <alignment horizontal="left" vertical="top"/>
    </xf>
    <xf numFmtId="164" fontId="16" fillId="7" borderId="1" xfId="0" applyNumberFormat="1" applyFont="1" applyFill="1" applyBorder="1" applyAlignment="1">
      <alignment horizontal="right" vertical="center"/>
    </xf>
    <xf numFmtId="0" fontId="16" fillId="7" borderId="1" xfId="0" applyFont="1" applyFill="1" applyBorder="1" applyAlignment="1">
      <alignment horizontal="center" vertical="center"/>
    </xf>
    <xf numFmtId="44" fontId="16" fillId="7" borderId="1" xfId="6" applyFont="1" applyFill="1" applyBorder="1" applyAlignment="1">
      <alignment horizontal="center" wrapText="1"/>
    </xf>
    <xf numFmtId="0" fontId="16" fillId="7" borderId="1" xfId="0" applyFont="1" applyFill="1" applyBorder="1" applyAlignment="1">
      <alignment vertical="top" wrapText="1"/>
    </xf>
    <xf numFmtId="0" fontId="16" fillId="7" borderId="1" xfId="10" applyFont="1" applyFill="1" applyBorder="1" applyAlignment="1" applyProtection="1">
      <alignment vertical="top"/>
      <protection locked="0"/>
    </xf>
    <xf numFmtId="14" fontId="16" fillId="7" borderId="1" xfId="0" applyNumberFormat="1" applyFont="1" applyFill="1" applyBorder="1"/>
    <xf numFmtId="14" fontId="16" fillId="7" borderId="1" xfId="0" applyNumberFormat="1" applyFont="1" applyFill="1" applyBorder="1" applyAlignment="1">
      <alignment horizontal="center"/>
    </xf>
    <xf numFmtId="1" fontId="16" fillId="7" borderId="1" xfId="0" applyNumberFormat="1" applyFont="1" applyFill="1" applyBorder="1" applyAlignment="1">
      <alignment horizontal="center"/>
    </xf>
    <xf numFmtId="44" fontId="16" fillId="7" borderId="1" xfId="6" applyFont="1" applyFill="1" applyBorder="1" applyAlignment="1">
      <alignment horizontal="center" vertical="top" wrapText="1"/>
    </xf>
    <xf numFmtId="0" fontId="18" fillId="12" borderId="11" xfId="0" applyFont="1" applyFill="1" applyBorder="1"/>
    <xf numFmtId="0" fontId="16" fillId="12" borderId="4" xfId="1" applyFont="1" applyFill="1" applyBorder="1" applyAlignment="1">
      <alignment horizontal="left" vertical="center"/>
    </xf>
    <xf numFmtId="164" fontId="16" fillId="12" borderId="1" xfId="6" applyNumberFormat="1" applyFont="1" applyFill="1" applyBorder="1" applyAlignment="1" applyProtection="1">
      <alignment horizontal="right" vertical="center" wrapText="1"/>
      <protection locked="0"/>
    </xf>
    <xf numFmtId="0" fontId="16" fillId="12" borderId="1" xfId="6" applyNumberFormat="1" applyFont="1" applyFill="1" applyBorder="1" applyAlignment="1" applyProtection="1">
      <alignment horizontal="center" vertical="center" wrapText="1"/>
      <protection locked="0"/>
    </xf>
    <xf numFmtId="44" fontId="16" fillId="12" borderId="1" xfId="6" applyFont="1" applyFill="1" applyBorder="1" applyAlignment="1">
      <alignment horizontal="center"/>
    </xf>
    <xf numFmtId="0" fontId="16" fillId="12" borderId="1" xfId="1" applyFont="1" applyFill="1" applyBorder="1" applyAlignment="1">
      <alignment horizontal="left" vertical="center" wrapText="1"/>
    </xf>
    <xf numFmtId="9" fontId="16" fillId="0" borderId="1" xfId="7" applyFont="1" applyBorder="1"/>
    <xf numFmtId="14" fontId="16" fillId="0" borderId="1" xfId="6" applyNumberFormat="1" applyFont="1" applyBorder="1"/>
    <xf numFmtId="44" fontId="16" fillId="0" borderId="1" xfId="6" applyFont="1" applyBorder="1"/>
    <xf numFmtId="0" fontId="16" fillId="0" borderId="1" xfId="0" applyFont="1" applyBorder="1" applyAlignment="1">
      <alignment horizontal="center"/>
    </xf>
    <xf numFmtId="44" fontId="18" fillId="12" borderId="11" xfId="6" applyFont="1" applyFill="1" applyBorder="1" applyAlignment="1">
      <alignment horizontal="center" vertical="top"/>
    </xf>
    <xf numFmtId="14" fontId="16" fillId="0" borderId="1" xfId="7" applyNumberFormat="1" applyFont="1" applyBorder="1"/>
    <xf numFmtId="14" fontId="16" fillId="7" borderId="1" xfId="7" applyNumberFormat="1" applyFont="1" applyFill="1" applyBorder="1"/>
    <xf numFmtId="44" fontId="16" fillId="7" borderId="1" xfId="6" applyFont="1" applyFill="1" applyBorder="1"/>
    <xf numFmtId="0" fontId="18" fillId="6" borderId="11" xfId="0" applyFont="1" applyFill="1" applyBorder="1"/>
    <xf numFmtId="0" fontId="16" fillId="6" borderId="4" xfId="0" applyFont="1" applyFill="1" applyBorder="1" applyAlignment="1">
      <alignment horizontal="left"/>
    </xf>
    <xf numFmtId="164" fontId="16" fillId="6" borderId="1" xfId="6" applyNumberFormat="1" applyFont="1" applyFill="1" applyBorder="1" applyAlignment="1">
      <alignment horizontal="right"/>
    </xf>
    <xf numFmtId="44" fontId="16" fillId="6" borderId="1" xfId="6" applyFont="1" applyFill="1" applyBorder="1"/>
    <xf numFmtId="44" fontId="16" fillId="6" borderId="1" xfId="6" applyFont="1" applyFill="1" applyBorder="1" applyAlignment="1">
      <alignment horizontal="center"/>
    </xf>
    <xf numFmtId="0" fontId="16" fillId="6" borderId="1" xfId="0" applyFont="1" applyFill="1" applyBorder="1" applyAlignment="1">
      <alignment horizontal="left" wrapText="1"/>
    </xf>
    <xf numFmtId="0" fontId="16" fillId="6" borderId="1" xfId="0" applyFont="1" applyFill="1" applyBorder="1"/>
    <xf numFmtId="14" fontId="16" fillId="6" borderId="1" xfId="7" applyNumberFormat="1" applyFont="1" applyFill="1" applyBorder="1"/>
    <xf numFmtId="0" fontId="16" fillId="6" borderId="1" xfId="0" applyFont="1" applyFill="1" applyBorder="1" applyAlignment="1">
      <alignment horizontal="center"/>
    </xf>
    <xf numFmtId="0" fontId="18" fillId="6" borderId="11" xfId="0" applyFont="1" applyFill="1" applyBorder="1" applyAlignment="1">
      <alignment horizontal="left" vertical="center"/>
    </xf>
    <xf numFmtId="0" fontId="16" fillId="6" borderId="4" xfId="1" applyFont="1" applyFill="1" applyBorder="1" applyAlignment="1">
      <alignment horizontal="left" vertical="center"/>
    </xf>
    <xf numFmtId="44" fontId="16" fillId="6" borderId="1" xfId="1" applyNumberFormat="1" applyFont="1" applyFill="1" applyBorder="1" applyAlignment="1">
      <alignment horizontal="center" vertical="center"/>
    </xf>
    <xf numFmtId="0" fontId="16" fillId="6" borderId="1" xfId="1" applyFont="1" applyFill="1" applyBorder="1" applyAlignment="1">
      <alignment horizontal="center" vertical="center"/>
    </xf>
    <xf numFmtId="0" fontId="16" fillId="6" borderId="1" xfId="1" applyFont="1" applyFill="1" applyBorder="1" applyAlignment="1">
      <alignment horizontal="left" vertical="center" wrapText="1"/>
    </xf>
    <xf numFmtId="0" fontId="16" fillId="6" borderId="1" xfId="1" applyFont="1" applyFill="1" applyBorder="1" applyAlignment="1">
      <alignment horizontal="left" vertical="top"/>
    </xf>
    <xf numFmtId="14" fontId="16" fillId="6" borderId="1" xfId="6" applyNumberFormat="1" applyFont="1" applyFill="1" applyBorder="1" applyAlignment="1">
      <alignment horizontal="center" vertical="center" wrapText="1"/>
    </xf>
    <xf numFmtId="14" fontId="16" fillId="6" borderId="1" xfId="1" applyNumberFormat="1" applyFont="1" applyFill="1" applyBorder="1" applyAlignment="1">
      <alignment horizontal="center" vertical="top"/>
    </xf>
    <xf numFmtId="1" fontId="16" fillId="6" borderId="1" xfId="6" applyNumberFormat="1" applyFont="1" applyFill="1" applyBorder="1" applyAlignment="1" applyProtection="1">
      <alignment horizontal="center" vertical="center" wrapText="1"/>
      <protection locked="0"/>
    </xf>
    <xf numFmtId="49" fontId="16" fillId="6" borderId="1" xfId="10" applyNumberFormat="1" applyFont="1" applyFill="1" applyBorder="1" applyAlignment="1" applyProtection="1">
      <alignment horizontal="center"/>
      <protection locked="0"/>
    </xf>
    <xf numFmtId="0" fontId="16" fillId="6" borderId="1" xfId="4" applyFont="1" applyFill="1" applyBorder="1" applyAlignment="1" applyProtection="1">
      <alignment horizontal="center"/>
    </xf>
    <xf numFmtId="44" fontId="16" fillId="6" borderId="1" xfId="6" applyFont="1" applyFill="1" applyBorder="1" applyAlignment="1">
      <alignment horizontal="center" vertical="top"/>
    </xf>
    <xf numFmtId="0" fontId="16" fillId="0" borderId="0" xfId="0" applyFont="1" applyAlignment="1">
      <alignment horizontal="center" vertical="center"/>
    </xf>
    <xf numFmtId="164" fontId="16" fillId="6" borderId="1" xfId="1" applyNumberFormat="1" applyFont="1" applyFill="1" applyBorder="1" applyAlignment="1">
      <alignment horizontal="right" vertical="center"/>
    </xf>
    <xf numFmtId="0" fontId="18" fillId="6" borderId="11" xfId="0" applyFont="1" applyFill="1" applyBorder="1" applyAlignment="1">
      <alignment vertical="top"/>
    </xf>
    <xf numFmtId="164" fontId="16" fillId="6" borderId="1" xfId="6" applyNumberFormat="1" applyFont="1" applyFill="1" applyBorder="1" applyAlignment="1" applyProtection="1">
      <alignment horizontal="right" vertical="center" wrapText="1"/>
      <protection locked="0"/>
    </xf>
    <xf numFmtId="0" fontId="16" fillId="6" borderId="1" xfId="6" applyNumberFormat="1" applyFont="1" applyFill="1" applyBorder="1" applyAlignment="1" applyProtection="1">
      <alignment horizontal="center" vertical="center" wrapText="1"/>
      <protection locked="0"/>
    </xf>
    <xf numFmtId="0" fontId="16" fillId="6" borderId="1" xfId="10" applyFont="1" applyFill="1" applyBorder="1" applyAlignment="1" applyProtection="1">
      <alignment horizontal="left" vertical="center" wrapText="1"/>
      <protection locked="0"/>
    </xf>
    <xf numFmtId="14" fontId="16" fillId="6" borderId="1" xfId="0" applyNumberFormat="1" applyFont="1" applyFill="1" applyBorder="1" applyAlignment="1">
      <alignment horizontal="center" vertical="center"/>
    </xf>
    <xf numFmtId="164" fontId="16" fillId="6" borderId="1" xfId="6" applyNumberFormat="1" applyFont="1" applyFill="1" applyBorder="1" applyAlignment="1">
      <alignment horizontal="right" vertical="top"/>
    </xf>
    <xf numFmtId="164" fontId="16" fillId="6" borderId="1" xfId="6" applyNumberFormat="1" applyFont="1" applyFill="1" applyBorder="1" applyAlignment="1">
      <alignment horizontal="center"/>
    </xf>
    <xf numFmtId="2" fontId="16" fillId="6" borderId="1" xfId="6" applyNumberFormat="1" applyFont="1" applyFill="1" applyBorder="1" applyAlignment="1" applyProtection="1">
      <alignment horizontal="center" vertical="center" wrapText="1"/>
      <protection locked="0"/>
    </xf>
    <xf numFmtId="0" fontId="16" fillId="6" borderId="1" xfId="1" applyFont="1" applyFill="1" applyBorder="1" applyAlignment="1">
      <alignment horizontal="left" vertical="center"/>
    </xf>
    <xf numFmtId="164" fontId="16" fillId="6" borderId="1" xfId="6" applyNumberFormat="1" applyFont="1" applyFill="1" applyBorder="1" applyAlignment="1" applyProtection="1">
      <alignment horizontal="center" wrapText="1"/>
      <protection locked="0"/>
    </xf>
    <xf numFmtId="44" fontId="16" fillId="6" borderId="1" xfId="6" applyFont="1" applyFill="1" applyBorder="1" applyAlignment="1">
      <alignment horizontal="center" vertical="center" wrapText="1"/>
    </xf>
    <xf numFmtId="164" fontId="16" fillId="6" borderId="1" xfId="6" applyNumberFormat="1" applyFont="1" applyFill="1" applyBorder="1" applyAlignment="1" applyProtection="1">
      <alignment horizontal="center" vertical="center" wrapText="1"/>
      <protection locked="0"/>
    </xf>
    <xf numFmtId="44" fontId="16" fillId="6" borderId="1" xfId="6" applyFont="1" applyFill="1" applyBorder="1" applyAlignment="1" applyProtection="1">
      <alignment horizontal="center" wrapText="1"/>
      <protection locked="0"/>
    </xf>
    <xf numFmtId="44" fontId="16" fillId="6" borderId="1" xfId="6" applyFont="1" applyFill="1" applyBorder="1" applyAlignment="1" applyProtection="1">
      <alignment horizontal="center" vertical="center" wrapText="1"/>
      <protection locked="0"/>
    </xf>
    <xf numFmtId="0" fontId="16" fillId="11" borderId="0" xfId="0" applyFont="1" applyFill="1" applyAlignment="1">
      <alignment horizontal="center" vertical="center"/>
    </xf>
    <xf numFmtId="0" fontId="18" fillId="6" borderId="11" xfId="1" applyFont="1" applyFill="1" applyBorder="1" applyAlignment="1">
      <alignment vertical="center"/>
    </xf>
    <xf numFmtId="0" fontId="16" fillId="6" borderId="4" xfId="1" applyFont="1" applyFill="1" applyBorder="1" applyAlignment="1">
      <alignment vertical="center"/>
    </xf>
    <xf numFmtId="44" fontId="16" fillId="6" borderId="1" xfId="6" applyFont="1" applyFill="1" applyBorder="1" applyAlignment="1">
      <alignment vertical="top"/>
    </xf>
    <xf numFmtId="0" fontId="16" fillId="6" borderId="1" xfId="1" applyFont="1" applyFill="1" applyBorder="1" applyAlignment="1">
      <alignment vertical="top" wrapText="1"/>
    </xf>
    <xf numFmtId="44" fontId="16" fillId="6" borderId="1" xfId="6" applyFont="1" applyFill="1" applyBorder="1" applyAlignment="1">
      <alignment vertical="center" wrapText="1"/>
    </xf>
    <xf numFmtId="14" fontId="16" fillId="6" borderId="1" xfId="1" applyNumberFormat="1" applyFont="1" applyFill="1" applyBorder="1" applyAlignment="1">
      <alignment vertical="top"/>
    </xf>
    <xf numFmtId="1" fontId="16" fillId="6" borderId="1" xfId="6" applyNumberFormat="1" applyFont="1" applyFill="1" applyBorder="1" applyAlignment="1" applyProtection="1">
      <alignment vertical="center" wrapText="1"/>
      <protection locked="0"/>
    </xf>
    <xf numFmtId="49" fontId="16" fillId="6" borderId="1" xfId="10" applyNumberFormat="1" applyFont="1" applyFill="1" applyBorder="1" applyProtection="1">
      <protection locked="0"/>
    </xf>
    <xf numFmtId="0" fontId="16" fillId="6" borderId="1" xfId="4" applyFont="1" applyFill="1" applyBorder="1" applyAlignment="1" applyProtection="1"/>
    <xf numFmtId="0" fontId="16" fillId="6" borderId="1" xfId="0" applyFont="1" applyFill="1" applyBorder="1" applyAlignment="1">
      <alignment vertical="center"/>
    </xf>
    <xf numFmtId="0" fontId="16" fillId="0" borderId="0" xfId="0" applyFont="1" applyAlignment="1">
      <alignment vertical="center"/>
    </xf>
    <xf numFmtId="0" fontId="16" fillId="6" borderId="1" xfId="1" applyFont="1" applyFill="1" applyBorder="1" applyAlignment="1">
      <alignment horizontal="left" vertical="top" wrapText="1"/>
    </xf>
    <xf numFmtId="0" fontId="16" fillId="6" borderId="1" xfId="0" applyFont="1" applyFill="1" applyBorder="1" applyAlignment="1">
      <alignment horizontal="center" vertical="center"/>
    </xf>
    <xf numFmtId="0" fontId="18" fillId="6" borderId="11" xfId="0" applyFont="1" applyFill="1" applyBorder="1" applyAlignment="1">
      <alignment horizontal="right" vertical="top"/>
    </xf>
    <xf numFmtId="14" fontId="16" fillId="6" borderId="1" xfId="10" applyNumberFormat="1" applyFont="1" applyFill="1" applyBorder="1" applyAlignment="1" applyProtection="1">
      <alignment horizontal="center" vertical="center" wrapText="1"/>
      <protection locked="0"/>
    </xf>
    <xf numFmtId="44" fontId="16" fillId="6" borderId="1" xfId="6" applyFont="1" applyFill="1" applyBorder="1" applyAlignment="1" applyProtection="1">
      <alignment horizontal="right" vertical="center" wrapText="1"/>
      <protection locked="0"/>
    </xf>
    <xf numFmtId="14" fontId="16" fillId="6" borderId="1" xfId="1" applyNumberFormat="1" applyFont="1" applyFill="1" applyBorder="1" applyAlignment="1">
      <alignment horizontal="center" vertical="center"/>
    </xf>
    <xf numFmtId="0" fontId="18" fillId="6" borderId="11" xfId="0" applyFont="1" applyFill="1" applyBorder="1" applyAlignment="1">
      <alignment horizontal="center" vertical="center"/>
    </xf>
    <xf numFmtId="0" fontId="16" fillId="16" borderId="4" xfId="0" applyFont="1" applyFill="1" applyBorder="1"/>
    <xf numFmtId="164" fontId="16" fillId="16" borderId="1" xfId="0" applyNumberFormat="1" applyFont="1" applyFill="1" applyBorder="1" applyAlignment="1">
      <alignment horizontal="right"/>
    </xf>
    <xf numFmtId="0" fontId="16" fillId="16" borderId="1" xfId="0" applyFont="1" applyFill="1" applyBorder="1"/>
    <xf numFmtId="0" fontId="16" fillId="16" borderId="1" xfId="0" applyFont="1" applyFill="1" applyBorder="1" applyAlignment="1">
      <alignment horizontal="center"/>
    </xf>
    <xf numFmtId="14" fontId="16" fillId="6" borderId="1" xfId="0" applyNumberFormat="1" applyFont="1" applyFill="1" applyBorder="1" applyAlignment="1">
      <alignment wrapText="1"/>
    </xf>
    <xf numFmtId="14" fontId="16" fillId="16" borderId="1" xfId="0" applyNumberFormat="1" applyFont="1" applyFill="1" applyBorder="1"/>
    <xf numFmtId="164" fontId="16" fillId="16" borderId="1" xfId="0" applyNumberFormat="1" applyFont="1" applyFill="1" applyBorder="1" applyAlignment="1">
      <alignment horizontal="right" wrapText="1"/>
    </xf>
    <xf numFmtId="0" fontId="16" fillId="21" borderId="0" xfId="0" applyFont="1" applyFill="1"/>
    <xf numFmtId="0" fontId="18" fillId="16" borderId="11" xfId="0" applyFont="1" applyFill="1" applyBorder="1"/>
    <xf numFmtId="14" fontId="16" fillId="16" borderId="1" xfId="0" applyNumberFormat="1" applyFont="1" applyFill="1" applyBorder="1" applyAlignment="1">
      <alignment wrapText="1"/>
    </xf>
    <xf numFmtId="0" fontId="16" fillId="6" borderId="1" xfId="1" applyFont="1" applyFill="1" applyBorder="1" applyAlignment="1">
      <alignment horizontal="center"/>
    </xf>
    <xf numFmtId="44" fontId="16" fillId="6" borderId="1" xfId="6" applyFont="1" applyFill="1" applyBorder="1" applyAlignment="1" applyProtection="1">
      <alignment horizontal="left" vertical="center" wrapText="1"/>
      <protection locked="0"/>
    </xf>
    <xf numFmtId="0" fontId="16" fillId="6" borderId="1" xfId="6" applyNumberFormat="1" applyFont="1" applyFill="1" applyBorder="1" applyAlignment="1" applyProtection="1">
      <alignment horizontal="center" wrapText="1"/>
      <protection locked="0"/>
    </xf>
    <xf numFmtId="0" fontId="16" fillId="6" borderId="1" xfId="10" applyFont="1" applyFill="1" applyBorder="1" applyAlignment="1" applyProtection="1">
      <alignment horizontal="center" vertical="center" wrapText="1"/>
      <protection locked="0"/>
    </xf>
    <xf numFmtId="0" fontId="18" fillId="6" borderId="11" xfId="6" applyNumberFormat="1" applyFont="1" applyFill="1" applyBorder="1" applyAlignment="1" applyProtection="1">
      <alignment horizontal="center" vertical="center" wrapText="1"/>
      <protection locked="0"/>
    </xf>
    <xf numFmtId="0" fontId="18" fillId="6" borderId="11" xfId="1" applyFont="1" applyFill="1" applyBorder="1" applyAlignment="1">
      <alignment horizontal="center" vertical="center"/>
    </xf>
    <xf numFmtId="0" fontId="18" fillId="6" borderId="11" xfId="10" applyFont="1" applyFill="1" applyBorder="1" applyAlignment="1" applyProtection="1">
      <alignment horizontal="center" vertical="center" wrapText="1"/>
      <protection locked="0"/>
    </xf>
    <xf numFmtId="0" fontId="18" fillId="6" borderId="11" xfId="1" applyFont="1" applyFill="1" applyBorder="1" applyAlignment="1">
      <alignment horizontal="center" vertical="top"/>
    </xf>
    <xf numFmtId="0" fontId="18" fillId="6" borderId="11" xfId="1" applyFont="1" applyFill="1" applyBorder="1" applyAlignment="1">
      <alignment horizontal="center"/>
    </xf>
    <xf numFmtId="0" fontId="16" fillId="6" borderId="4" xfId="1" applyFont="1" applyFill="1" applyBorder="1" applyAlignment="1">
      <alignment horizontal="left"/>
    </xf>
    <xf numFmtId="164" fontId="16" fillId="6" borderId="1" xfId="6" applyNumberFormat="1" applyFont="1" applyFill="1" applyBorder="1" applyAlignment="1" applyProtection="1">
      <alignment horizontal="right" wrapText="1"/>
      <protection locked="0"/>
    </xf>
    <xf numFmtId="0" fontId="16" fillId="6" borderId="1" xfId="1" applyFont="1" applyFill="1" applyBorder="1" applyAlignment="1">
      <alignment horizontal="left"/>
    </xf>
    <xf numFmtId="14" fontId="16" fillId="6" borderId="1" xfId="6" applyNumberFormat="1" applyFont="1" applyFill="1" applyBorder="1" applyAlignment="1">
      <alignment horizontal="left" wrapText="1"/>
    </xf>
    <xf numFmtId="0" fontId="16" fillId="6" borderId="24" xfId="0" applyFont="1" applyFill="1" applyBorder="1" applyAlignment="1">
      <alignment horizontal="left"/>
    </xf>
    <xf numFmtId="164" fontId="16" fillId="6" borderId="25" xfId="6" applyNumberFormat="1" applyFont="1" applyFill="1" applyBorder="1" applyAlignment="1">
      <alignment horizontal="right"/>
    </xf>
    <xf numFmtId="44" fontId="16" fillId="6" borderId="25" xfId="6" applyFont="1" applyFill="1" applyBorder="1"/>
    <xf numFmtId="44" fontId="16" fillId="6" borderId="25" xfId="6" applyFont="1" applyFill="1" applyBorder="1" applyAlignment="1">
      <alignment horizontal="center"/>
    </xf>
    <xf numFmtId="0" fontId="16" fillId="6" borderId="25" xfId="0" applyFont="1" applyFill="1" applyBorder="1" applyAlignment="1">
      <alignment horizontal="left" wrapText="1"/>
    </xf>
    <xf numFmtId="0" fontId="16" fillId="6" borderId="5" xfId="0" applyFont="1" applyFill="1" applyBorder="1"/>
    <xf numFmtId="14" fontId="16" fillId="6" borderId="5" xfId="7" applyNumberFormat="1" applyFont="1" applyFill="1" applyBorder="1"/>
    <xf numFmtId="44" fontId="16" fillId="6" borderId="5" xfId="6" applyFont="1" applyFill="1" applyBorder="1"/>
    <xf numFmtId="0" fontId="16" fillId="6" borderId="5" xfId="0" applyFont="1" applyFill="1" applyBorder="1" applyAlignment="1">
      <alignment horizontal="center"/>
    </xf>
    <xf numFmtId="0" fontId="16" fillId="6" borderId="11" xfId="0" applyFont="1" applyFill="1" applyBorder="1" applyAlignment="1">
      <alignment horizontal="left"/>
    </xf>
    <xf numFmtId="164" fontId="16" fillId="6" borderId="6" xfId="6" applyNumberFormat="1" applyFont="1" applyFill="1" applyBorder="1" applyAlignment="1">
      <alignment horizontal="right"/>
    </xf>
    <xf numFmtId="44" fontId="16" fillId="6" borderId="6" xfId="6" applyFont="1" applyFill="1" applyBorder="1"/>
    <xf numFmtId="44" fontId="16" fillId="6" borderId="6" xfId="6" applyFont="1" applyFill="1" applyBorder="1" applyAlignment="1">
      <alignment horizontal="center"/>
    </xf>
    <xf numFmtId="0" fontId="16" fillId="6" borderId="6" xfId="0" applyFont="1" applyFill="1" applyBorder="1" applyAlignment="1">
      <alignment horizontal="left" wrapText="1"/>
    </xf>
    <xf numFmtId="0" fontId="16" fillId="6" borderId="6" xfId="0" applyFont="1" applyFill="1" applyBorder="1"/>
    <xf numFmtId="14" fontId="16" fillId="6" borderId="6" xfId="7" applyNumberFormat="1" applyFont="1" applyFill="1" applyBorder="1"/>
    <xf numFmtId="0" fontId="16" fillId="6" borderId="6" xfId="0" applyFont="1" applyFill="1" applyBorder="1" applyAlignment="1">
      <alignment horizontal="center"/>
    </xf>
    <xf numFmtId="0" fontId="18" fillId="17" borderId="1" xfId="0" applyFont="1" applyFill="1" applyBorder="1" applyAlignment="1">
      <alignment horizontal="center"/>
    </xf>
    <xf numFmtId="0" fontId="16" fillId="17" borderId="12" xfId="0" applyFont="1" applyFill="1" applyBorder="1" applyAlignment="1">
      <alignment horizontal="left"/>
    </xf>
    <xf numFmtId="164" fontId="16" fillId="17" borderId="7" xfId="6" applyNumberFormat="1" applyFont="1" applyFill="1" applyBorder="1" applyAlignment="1">
      <alignment horizontal="right"/>
    </xf>
    <xf numFmtId="44" fontId="16" fillId="17" borderId="7" xfId="6" applyFont="1" applyFill="1" applyBorder="1"/>
    <xf numFmtId="44" fontId="16" fillId="17" borderId="7" xfId="6" applyFont="1" applyFill="1" applyBorder="1" applyAlignment="1">
      <alignment horizontal="center"/>
    </xf>
    <xf numFmtId="0" fontId="16" fillId="17" borderId="7" xfId="0" applyFont="1" applyFill="1" applyBorder="1"/>
    <xf numFmtId="14" fontId="16" fillId="17" borderId="7" xfId="7" applyNumberFormat="1" applyFont="1" applyFill="1" applyBorder="1"/>
    <xf numFmtId="0" fontId="16" fillId="17" borderId="7" xfId="0" applyFont="1" applyFill="1" applyBorder="1" applyAlignment="1">
      <alignment horizontal="center"/>
    </xf>
    <xf numFmtId="0" fontId="16" fillId="17" borderId="0" xfId="0" applyFont="1" applyFill="1"/>
    <xf numFmtId="0" fontId="15" fillId="10" borderId="10" xfId="2" applyFont="1" applyFill="1" applyBorder="1" applyAlignment="1">
      <alignment horizontal="left" vertical="top" wrapText="1"/>
    </xf>
    <xf numFmtId="44" fontId="15" fillId="10" borderId="10" xfId="2" applyNumberFormat="1" applyFont="1" applyFill="1" applyBorder="1" applyAlignment="1">
      <alignment horizontal="left" vertical="top" wrapText="1"/>
    </xf>
    <xf numFmtId="0" fontId="15" fillId="10" borderId="10" xfId="2" applyFont="1" applyFill="1" applyBorder="1" applyAlignment="1">
      <alignment horizontal="center" wrapText="1"/>
    </xf>
    <xf numFmtId="14" fontId="15" fillId="10" borderId="10" xfId="2" applyNumberFormat="1" applyFont="1" applyFill="1" applyBorder="1" applyAlignment="1">
      <alignment horizontal="left" vertical="top" wrapText="1"/>
    </xf>
    <xf numFmtId="1" fontId="14" fillId="10" borderId="1" xfId="0" applyNumberFormat="1" applyFont="1" applyFill="1" applyBorder="1" applyAlignment="1">
      <alignment horizontal="center"/>
    </xf>
    <xf numFmtId="0" fontId="14" fillId="10" borderId="1" xfId="0" applyFont="1" applyFill="1" applyBorder="1" applyAlignment="1">
      <alignment horizontal="center"/>
    </xf>
    <xf numFmtId="2" fontId="14" fillId="10" borderId="1" xfId="0" applyNumberFormat="1" applyFont="1" applyFill="1" applyBorder="1" applyAlignment="1">
      <alignment horizontal="center"/>
    </xf>
    <xf numFmtId="44" fontId="15" fillId="10" borderId="4" xfId="7" applyNumberFormat="1" applyFont="1" applyFill="1" applyBorder="1" applyAlignment="1">
      <alignment horizontal="left" vertical="top"/>
    </xf>
    <xf numFmtId="1" fontId="14" fillId="10" borderId="5" xfId="0" applyNumberFormat="1" applyFont="1" applyFill="1" applyBorder="1" applyAlignment="1">
      <alignment horizontal="center"/>
    </xf>
    <xf numFmtId="0" fontId="14" fillId="10" borderId="5" xfId="0" applyFont="1" applyFill="1" applyBorder="1" applyAlignment="1">
      <alignment horizontal="center"/>
    </xf>
    <xf numFmtId="2" fontId="14" fillId="10" borderId="5" xfId="0" applyNumberFormat="1" applyFont="1" applyFill="1" applyBorder="1" applyAlignment="1">
      <alignment horizontal="center"/>
    </xf>
    <xf numFmtId="0" fontId="14" fillId="10" borderId="5" xfId="4" applyFont="1" applyFill="1" applyBorder="1" applyAlignment="1" applyProtection="1">
      <alignment horizontal="center"/>
    </xf>
    <xf numFmtId="44" fontId="15" fillId="10" borderId="9" xfId="7" applyNumberFormat="1" applyFont="1" applyFill="1" applyBorder="1" applyAlignment="1">
      <alignment horizontal="left" vertical="top"/>
    </xf>
    <xf numFmtId="0" fontId="18" fillId="24" borderId="1" xfId="0" applyFont="1" applyFill="1" applyBorder="1"/>
    <xf numFmtId="0" fontId="16" fillId="24" borderId="1" xfId="0" applyFont="1" applyFill="1" applyBorder="1" applyAlignment="1">
      <alignment horizontal="left"/>
    </xf>
    <xf numFmtId="164" fontId="16" fillId="24" borderId="1" xfId="6" applyNumberFormat="1" applyFont="1" applyFill="1" applyBorder="1" applyAlignment="1">
      <alignment horizontal="right"/>
    </xf>
    <xf numFmtId="44" fontId="16" fillId="24" borderId="1" xfId="6" applyFont="1" applyFill="1" applyBorder="1"/>
    <xf numFmtId="44" fontId="16" fillId="24" borderId="1" xfId="6" applyFont="1" applyFill="1" applyBorder="1" applyAlignment="1">
      <alignment horizontal="center"/>
    </xf>
    <xf numFmtId="0" fontId="16" fillId="24" borderId="1" xfId="0" applyFont="1" applyFill="1" applyBorder="1" applyAlignment="1">
      <alignment horizontal="left" wrapText="1"/>
    </xf>
    <xf numFmtId="0" fontId="16" fillId="24" borderId="1" xfId="0" applyFont="1" applyFill="1" applyBorder="1"/>
    <xf numFmtId="14" fontId="16" fillId="24" borderId="1" xfId="7" applyNumberFormat="1" applyFont="1" applyFill="1" applyBorder="1"/>
    <xf numFmtId="0" fontId="16" fillId="24" borderId="1" xfId="0" applyFont="1" applyFill="1" applyBorder="1" applyAlignment="1">
      <alignment horizontal="center"/>
    </xf>
    <xf numFmtId="0" fontId="16" fillId="24" borderId="0" xfId="0" applyFont="1" applyFill="1"/>
    <xf numFmtId="0" fontId="18" fillId="0" borderId="1" xfId="0" applyFont="1" applyBorder="1"/>
    <xf numFmtId="164" fontId="16" fillId="0" borderId="1" xfId="6" applyNumberFormat="1" applyFont="1" applyBorder="1" applyAlignment="1">
      <alignment horizontal="right"/>
    </xf>
    <xf numFmtId="44" fontId="16" fillId="0" borderId="1" xfId="6" applyFont="1" applyBorder="1" applyAlignment="1">
      <alignment horizontal="center"/>
    </xf>
    <xf numFmtId="0" fontId="16" fillId="0" borderId="1" xfId="0" applyFont="1" applyBorder="1" applyAlignment="1">
      <alignment horizontal="left" wrapText="1"/>
    </xf>
    <xf numFmtId="6" fontId="16" fillId="0" borderId="1" xfId="6" applyNumberFormat="1" applyFont="1" applyBorder="1" applyAlignment="1">
      <alignment horizontal="center"/>
    </xf>
    <xf numFmtId="0" fontId="16" fillId="18" borderId="1" xfId="0" applyFont="1" applyFill="1" applyBorder="1" applyAlignment="1">
      <alignment horizontal="left"/>
    </xf>
    <xf numFmtId="0" fontId="16" fillId="18" borderId="1" xfId="0" applyFont="1" applyFill="1" applyBorder="1" applyAlignment="1">
      <alignment horizontal="left" vertical="center" wrapText="1"/>
    </xf>
    <xf numFmtId="0" fontId="16" fillId="0" borderId="23" xfId="0" applyFont="1" applyBorder="1"/>
    <xf numFmtId="0" fontId="16" fillId="27" borderId="23" xfId="0" applyFont="1" applyFill="1" applyBorder="1"/>
    <xf numFmtId="0" fontId="18" fillId="7" borderId="1" xfId="0" applyFont="1" applyFill="1" applyBorder="1"/>
    <xf numFmtId="0" fontId="16" fillId="7" borderId="1" xfId="0" applyFont="1" applyFill="1" applyBorder="1" applyAlignment="1">
      <alignment horizontal="left"/>
    </xf>
    <xf numFmtId="164" fontId="16" fillId="7" borderId="1" xfId="6" applyNumberFormat="1" applyFont="1" applyFill="1" applyBorder="1" applyAlignment="1">
      <alignment horizontal="right"/>
    </xf>
    <xf numFmtId="0" fontId="16" fillId="7" borderId="1" xfId="0" applyFont="1" applyFill="1" applyBorder="1" applyAlignment="1">
      <alignment horizontal="left" wrapText="1"/>
    </xf>
    <xf numFmtId="0" fontId="16" fillId="7" borderId="1" xfId="0" applyFont="1" applyFill="1" applyBorder="1" applyAlignment="1">
      <alignment vertical="center"/>
    </xf>
    <xf numFmtId="8" fontId="16" fillId="7" borderId="1" xfId="6" applyNumberFormat="1" applyFont="1" applyFill="1" applyBorder="1"/>
    <xf numFmtId="0" fontId="16" fillId="7" borderId="1" xfId="0" applyFont="1" applyFill="1" applyBorder="1" applyAlignment="1">
      <alignment vertical="top"/>
    </xf>
    <xf numFmtId="0" fontId="16" fillId="7" borderId="1" xfId="1" applyFont="1" applyFill="1" applyBorder="1" applyAlignment="1">
      <alignment horizontal="left" vertical="center"/>
    </xf>
    <xf numFmtId="0" fontId="16" fillId="7" borderId="1" xfId="1" applyFont="1" applyFill="1" applyBorder="1" applyAlignment="1">
      <alignment horizontal="center" vertical="center"/>
    </xf>
    <xf numFmtId="44" fontId="16" fillId="7" borderId="1" xfId="6" applyFont="1" applyFill="1" applyBorder="1" applyAlignment="1" applyProtection="1">
      <alignment horizontal="center" wrapText="1"/>
      <protection locked="0"/>
    </xf>
    <xf numFmtId="0" fontId="16" fillId="7" borderId="1" xfId="1" applyFont="1" applyFill="1" applyBorder="1" applyAlignment="1">
      <alignment horizontal="left" vertical="top"/>
    </xf>
    <xf numFmtId="44" fontId="16" fillId="7" borderId="1" xfId="6" applyFont="1" applyFill="1" applyBorder="1" applyAlignment="1" applyProtection="1">
      <alignment horizontal="center" vertical="center" wrapText="1"/>
      <protection locked="0"/>
    </xf>
    <xf numFmtId="44" fontId="16" fillId="7" borderId="1" xfId="6" applyFont="1" applyFill="1" applyBorder="1" applyAlignment="1">
      <alignment horizontal="left"/>
    </xf>
    <xf numFmtId="9" fontId="16" fillId="7" borderId="1" xfId="7" applyFont="1" applyFill="1" applyBorder="1"/>
    <xf numFmtId="14" fontId="16" fillId="7" borderId="1" xfId="6" applyNumberFormat="1" applyFont="1" applyFill="1" applyBorder="1"/>
    <xf numFmtId="0" fontId="16" fillId="7" borderId="1" xfId="1" applyFont="1" applyFill="1" applyBorder="1" applyAlignment="1">
      <alignment horizontal="center" wrapText="1"/>
    </xf>
    <xf numFmtId="0" fontId="18" fillId="0" borderId="2" xfId="0" applyFont="1" applyBorder="1"/>
    <xf numFmtId="0" fontId="19" fillId="0" borderId="1" xfId="0" applyFont="1" applyBorder="1"/>
    <xf numFmtId="8" fontId="19" fillId="0" borderId="4" xfId="0" applyNumberFormat="1" applyFont="1" applyBorder="1"/>
    <xf numFmtId="44" fontId="16" fillId="7" borderId="8" xfId="6" applyFont="1" applyFill="1" applyBorder="1"/>
    <xf numFmtId="44" fontId="16" fillId="0" borderId="8" xfId="6" applyFont="1" applyBorder="1"/>
    <xf numFmtId="44" fontId="16" fillId="0" borderId="8" xfId="6" applyFont="1" applyBorder="1" applyAlignment="1">
      <alignment horizontal="center"/>
    </xf>
    <xf numFmtId="0" fontId="19" fillId="0" borderId="1" xfId="0" applyFont="1" applyBorder="1" applyAlignment="1">
      <alignment wrapText="1"/>
    </xf>
    <xf numFmtId="0" fontId="18" fillId="12" borderId="2" xfId="0" applyFont="1" applyFill="1" applyBorder="1" applyAlignment="1">
      <alignment vertical="top"/>
    </xf>
    <xf numFmtId="0" fontId="18" fillId="12" borderId="8" xfId="0" applyFont="1" applyFill="1" applyBorder="1" applyAlignment="1">
      <alignment vertical="top"/>
    </xf>
    <xf numFmtId="0" fontId="18" fillId="12" borderId="4" xfId="0" applyFont="1" applyFill="1" applyBorder="1" applyAlignment="1">
      <alignment vertical="top"/>
    </xf>
    <xf numFmtId="0" fontId="18" fillId="12" borderId="1" xfId="0" applyFont="1" applyFill="1" applyBorder="1" applyAlignment="1">
      <alignment vertical="top"/>
    </xf>
    <xf numFmtId="0" fontId="16" fillId="12" borderId="1" xfId="1" applyFont="1" applyFill="1" applyBorder="1" applyAlignment="1">
      <alignment horizontal="left" vertical="center"/>
    </xf>
    <xf numFmtId="0" fontId="16" fillId="12" borderId="1" xfId="10" applyFont="1" applyFill="1" applyBorder="1" applyAlignment="1" applyProtection="1">
      <alignment horizontal="left" vertical="center" wrapText="1"/>
      <protection locked="0"/>
    </xf>
    <xf numFmtId="14" fontId="16" fillId="0" borderId="1" xfId="6" applyNumberFormat="1" applyFont="1" applyBorder="1" applyAlignment="1">
      <alignment horizontal="center" vertical="center" wrapText="1"/>
    </xf>
    <xf numFmtId="14" fontId="16" fillId="12" borderId="1" xfId="0" applyNumberFormat="1" applyFont="1" applyFill="1" applyBorder="1" applyAlignment="1">
      <alignment horizontal="center" vertical="center"/>
    </xf>
    <xf numFmtId="49" fontId="16" fillId="12" borderId="1" xfId="10" applyNumberFormat="1" applyFont="1" applyFill="1" applyBorder="1" applyAlignment="1" applyProtection="1">
      <alignment horizontal="center"/>
      <protection locked="0"/>
    </xf>
    <xf numFmtId="0" fontId="16" fillId="12" borderId="1" xfId="4" applyFont="1" applyFill="1" applyBorder="1" applyAlignment="1" applyProtection="1">
      <alignment horizontal="center"/>
    </xf>
    <xf numFmtId="44" fontId="16" fillId="12" borderId="1" xfId="6" applyFont="1" applyFill="1" applyBorder="1" applyAlignment="1">
      <alignment horizontal="center" vertical="top"/>
    </xf>
    <xf numFmtId="164" fontId="16" fillId="0" borderId="1" xfId="6" applyNumberFormat="1" applyFont="1" applyFill="1" applyBorder="1" applyAlignment="1">
      <alignment horizontal="right"/>
    </xf>
    <xf numFmtId="44" fontId="16" fillId="0" borderId="1" xfId="6" applyFont="1" applyFill="1" applyBorder="1"/>
    <xf numFmtId="44" fontId="16" fillId="0" borderId="1" xfId="6" applyFont="1" applyFill="1" applyBorder="1" applyAlignment="1">
      <alignment horizontal="center"/>
    </xf>
    <xf numFmtId="0" fontId="18" fillId="4" borderId="1" xfId="0" applyFont="1" applyFill="1" applyBorder="1" applyAlignment="1">
      <alignment horizontal="left" vertical="center"/>
    </xf>
    <xf numFmtId="0" fontId="16" fillId="4" borderId="1" xfId="1" applyFont="1" applyFill="1" applyBorder="1" applyAlignment="1">
      <alignment horizontal="left" vertical="center"/>
    </xf>
    <xf numFmtId="164" fontId="16" fillId="4" borderId="1" xfId="1" applyNumberFormat="1" applyFont="1" applyFill="1" applyBorder="1" applyAlignment="1">
      <alignment horizontal="right" vertical="center"/>
    </xf>
    <xf numFmtId="0" fontId="16" fillId="4" borderId="1" xfId="1" applyFont="1" applyFill="1" applyBorder="1" applyAlignment="1">
      <alignment horizontal="center" vertical="center"/>
    </xf>
    <xf numFmtId="0" fontId="16" fillId="4" borderId="1" xfId="1" applyFont="1" applyFill="1" applyBorder="1" applyAlignment="1">
      <alignment horizontal="left" vertical="center" wrapText="1"/>
    </xf>
    <xf numFmtId="0" fontId="16" fillId="4" borderId="1" xfId="1" applyFont="1" applyFill="1" applyBorder="1" applyAlignment="1">
      <alignment horizontal="left" vertical="top"/>
    </xf>
    <xf numFmtId="14" fontId="16" fillId="4" borderId="1" xfId="1" applyNumberFormat="1" applyFont="1" applyFill="1" applyBorder="1" applyAlignment="1">
      <alignment horizontal="center" vertical="top"/>
    </xf>
    <xf numFmtId="1" fontId="16" fillId="4" borderId="1" xfId="6" applyNumberFormat="1" applyFont="1" applyFill="1" applyBorder="1" applyAlignment="1" applyProtection="1">
      <alignment horizontal="center" vertical="center" wrapText="1"/>
      <protection locked="0"/>
    </xf>
    <xf numFmtId="49" fontId="16" fillId="4" borderId="1" xfId="10" applyNumberFormat="1" applyFont="1" applyFill="1" applyBorder="1" applyAlignment="1" applyProtection="1">
      <alignment horizontal="center"/>
      <protection locked="0"/>
    </xf>
    <xf numFmtId="0" fontId="16" fillId="4" borderId="1" xfId="4" applyFont="1" applyFill="1" applyBorder="1" applyAlignment="1" applyProtection="1">
      <alignment horizontal="center"/>
    </xf>
    <xf numFmtId="44" fontId="16" fillId="4" borderId="1" xfId="6" applyFont="1" applyFill="1" applyBorder="1" applyAlignment="1">
      <alignment horizontal="center" vertical="top"/>
    </xf>
    <xf numFmtId="0" fontId="18" fillId="13" borderId="1" xfId="0" applyFont="1" applyFill="1" applyBorder="1" applyAlignment="1">
      <alignment vertical="top"/>
    </xf>
    <xf numFmtId="0" fontId="16" fillId="13" borderId="1" xfId="1" applyFont="1" applyFill="1" applyBorder="1" applyAlignment="1">
      <alignment horizontal="left" vertical="center"/>
    </xf>
    <xf numFmtId="164" fontId="16" fillId="13" borderId="1" xfId="1" applyNumberFormat="1" applyFont="1" applyFill="1" applyBorder="1" applyAlignment="1">
      <alignment horizontal="right" vertical="center"/>
    </xf>
    <xf numFmtId="44" fontId="16" fillId="13" borderId="1" xfId="6" applyFont="1" applyFill="1" applyBorder="1" applyAlignment="1">
      <alignment horizontal="left" vertical="center"/>
    </xf>
    <xf numFmtId="164" fontId="16" fillId="13" borderId="1" xfId="6" applyNumberFormat="1" applyFont="1" applyFill="1" applyBorder="1" applyAlignment="1" applyProtection="1">
      <alignment horizontal="center" wrapText="1"/>
      <protection locked="0"/>
    </xf>
    <xf numFmtId="0" fontId="16" fillId="13" borderId="1" xfId="1" applyFont="1" applyFill="1" applyBorder="1" applyAlignment="1">
      <alignment horizontal="left" vertical="center" wrapText="1"/>
    </xf>
    <xf numFmtId="0" fontId="16" fillId="13" borderId="1" xfId="1" applyFont="1" applyFill="1" applyBorder="1" applyAlignment="1">
      <alignment horizontal="left" vertical="top"/>
    </xf>
    <xf numFmtId="14" fontId="16" fillId="13" borderId="1" xfId="1" applyNumberFormat="1" applyFont="1" applyFill="1" applyBorder="1" applyAlignment="1">
      <alignment horizontal="center" vertical="center"/>
    </xf>
    <xf numFmtId="0" fontId="16" fillId="13" borderId="1" xfId="1" applyFont="1" applyFill="1" applyBorder="1" applyAlignment="1">
      <alignment horizontal="center" vertical="center"/>
    </xf>
    <xf numFmtId="44" fontId="16" fillId="0" borderId="1" xfId="6" applyFont="1" applyBorder="1" applyAlignment="1">
      <alignment horizontal="center" vertical="center" wrapText="1"/>
    </xf>
    <xf numFmtId="14" fontId="16" fillId="13" borderId="1" xfId="0" applyNumberFormat="1" applyFont="1" applyFill="1" applyBorder="1" applyAlignment="1">
      <alignment horizontal="center" vertical="center"/>
    </xf>
    <xf numFmtId="49" fontId="16" fillId="13" borderId="1" xfId="10" applyNumberFormat="1" applyFont="1" applyFill="1" applyBorder="1" applyAlignment="1" applyProtection="1">
      <alignment horizontal="center"/>
      <protection locked="0"/>
    </xf>
    <xf numFmtId="2" fontId="16" fillId="13" borderId="1" xfId="6" applyNumberFormat="1" applyFont="1" applyFill="1" applyBorder="1" applyAlignment="1" applyProtection="1">
      <alignment horizontal="center" vertical="center" wrapText="1"/>
      <protection locked="0"/>
    </xf>
    <xf numFmtId="0" fontId="16" fillId="13" borderId="1" xfId="4" applyFont="1" applyFill="1" applyBorder="1" applyAlignment="1" applyProtection="1">
      <alignment horizontal="center"/>
    </xf>
    <xf numFmtId="0" fontId="17" fillId="0" borderId="1" xfId="0" applyFont="1" applyBorder="1" applyAlignment="1">
      <alignment wrapText="1"/>
    </xf>
    <xf numFmtId="164" fontId="17" fillId="0" borderId="1" xfId="0" applyNumberFormat="1" applyFont="1" applyBorder="1" applyAlignment="1">
      <alignment horizontal="right"/>
    </xf>
    <xf numFmtId="8" fontId="17" fillId="0" borderId="1" xfId="0" applyNumberFormat="1" applyFont="1" applyBorder="1"/>
    <xf numFmtId="0" fontId="16" fillId="20" borderId="1" xfId="0" applyFont="1" applyFill="1" applyBorder="1" applyAlignment="1">
      <alignment horizontal="center"/>
    </xf>
    <xf numFmtId="0" fontId="18" fillId="0" borderId="0" xfId="0" applyFont="1"/>
    <xf numFmtId="0" fontId="21" fillId="0" borderId="0" xfId="0" applyFont="1"/>
    <xf numFmtId="0" fontId="21" fillId="0" borderId="13" xfId="0" applyFont="1" applyBorder="1"/>
    <xf numFmtId="6" fontId="21" fillId="0" borderId="0" xfId="0" applyNumberFormat="1" applyFont="1"/>
    <xf numFmtId="0" fontId="21" fillId="0" borderId="16" xfId="0" applyFont="1" applyBorder="1"/>
    <xf numFmtId="6" fontId="21" fillId="0" borderId="20" xfId="0" applyNumberFormat="1" applyFont="1" applyBorder="1"/>
    <xf numFmtId="44" fontId="16" fillId="22" borderId="0" xfId="6" applyFont="1" applyFill="1"/>
    <xf numFmtId="169" fontId="14" fillId="4" borderId="4" xfId="1" applyNumberFormat="1" applyFont="1" applyFill="1" applyBorder="1" applyAlignment="1">
      <alignment horizontal="left" vertical="center"/>
    </xf>
    <xf numFmtId="0" fontId="16" fillId="29" borderId="8" xfId="1" applyFont="1" applyFill="1" applyBorder="1" applyAlignment="1">
      <alignment horizontal="left" vertical="center"/>
    </xf>
    <xf numFmtId="8" fontId="19" fillId="29" borderId="18" xfId="0" applyNumberFormat="1" applyFont="1" applyFill="1" applyBorder="1"/>
    <xf numFmtId="0" fontId="16" fillId="29" borderId="4" xfId="1" applyFont="1" applyFill="1" applyBorder="1" applyAlignment="1">
      <alignment horizontal="center" vertical="center"/>
    </xf>
    <xf numFmtId="0" fontId="16" fillId="29" borderId="8" xfId="1" applyFont="1" applyFill="1" applyBorder="1" applyAlignment="1">
      <alignment horizontal="center" vertical="center"/>
    </xf>
    <xf numFmtId="44" fontId="16" fillId="29" borderId="8" xfId="6" applyFont="1" applyFill="1" applyBorder="1" applyAlignment="1">
      <alignment horizontal="center"/>
    </xf>
    <xf numFmtId="0" fontId="16" fillId="29" borderId="1" xfId="1" applyFont="1" applyFill="1" applyBorder="1" applyAlignment="1">
      <alignment horizontal="left" vertical="center" wrapText="1"/>
    </xf>
    <xf numFmtId="0" fontId="16" fillId="29" borderId="1" xfId="1" applyFont="1" applyFill="1" applyBorder="1" applyAlignment="1">
      <alignment horizontal="left" vertical="top"/>
    </xf>
    <xf numFmtId="0" fontId="16" fillId="29" borderId="2" xfId="1" applyFont="1" applyFill="1" applyBorder="1" applyAlignment="1">
      <alignment horizontal="left" vertical="center"/>
    </xf>
    <xf numFmtId="0" fontId="16" fillId="29" borderId="8" xfId="6" applyNumberFormat="1" applyFont="1" applyFill="1" applyBorder="1" applyAlignment="1" applyProtection="1">
      <alignment horizontal="center" vertical="center" wrapText="1"/>
      <protection locked="0"/>
    </xf>
    <xf numFmtId="44" fontId="16" fillId="29" borderId="2" xfId="6" applyFont="1" applyFill="1" applyBorder="1" applyAlignment="1">
      <alignment horizontal="center"/>
    </xf>
    <xf numFmtId="0" fontId="16" fillId="29" borderId="1" xfId="10" applyFont="1" applyFill="1" applyBorder="1" applyAlignment="1" applyProtection="1">
      <alignment horizontal="left" vertical="center" wrapText="1"/>
      <protection locked="0"/>
    </xf>
    <xf numFmtId="0" fontId="16" fillId="29" borderId="10" xfId="1" applyFont="1" applyFill="1" applyBorder="1" applyAlignment="1">
      <alignment horizontal="left" vertical="center"/>
    </xf>
    <xf numFmtId="0" fontId="16" fillId="29" borderId="19" xfId="1" applyFont="1" applyFill="1" applyBorder="1" applyAlignment="1">
      <alignment horizontal="center" vertical="center"/>
    </xf>
    <xf numFmtId="164" fontId="16" fillId="29" borderId="10" xfId="6" applyNumberFormat="1" applyFont="1" applyFill="1" applyBorder="1" applyAlignment="1" applyProtection="1">
      <alignment horizontal="center" wrapText="1"/>
      <protection locked="0"/>
    </xf>
    <xf numFmtId="0" fontId="16" fillId="29" borderId="5" xfId="1" applyFont="1" applyFill="1" applyBorder="1" applyAlignment="1">
      <alignment horizontal="left" vertical="center" wrapText="1"/>
    </xf>
    <xf numFmtId="0" fontId="16" fillId="29" borderId="21" xfId="0" applyFont="1" applyFill="1" applyBorder="1" applyAlignment="1">
      <alignment horizontal="left"/>
    </xf>
    <xf numFmtId="44" fontId="16" fillId="29" borderId="22" xfId="6" applyFont="1" applyFill="1" applyBorder="1"/>
    <xf numFmtId="44" fontId="16" fillId="29" borderId="18" xfId="6" applyFont="1" applyFill="1" applyBorder="1" applyAlignment="1">
      <alignment horizontal="center"/>
    </xf>
    <xf numFmtId="0" fontId="16" fillId="29" borderId="18" xfId="0" applyFont="1" applyFill="1" applyBorder="1" applyAlignment="1">
      <alignment horizontal="left" wrapText="1"/>
    </xf>
    <xf numFmtId="0" fontId="16" fillId="29" borderId="0" xfId="0" applyFont="1" applyFill="1"/>
    <xf numFmtId="14" fontId="16" fillId="29" borderId="0" xfId="6" applyNumberFormat="1" applyFont="1" applyFill="1" applyAlignment="1">
      <alignment horizontal="center" vertical="center" wrapText="1"/>
    </xf>
    <xf numFmtId="14" fontId="16" fillId="29" borderId="1" xfId="1" applyNumberFormat="1" applyFont="1" applyFill="1" applyBorder="1" applyAlignment="1">
      <alignment horizontal="center" vertical="top"/>
    </xf>
    <xf numFmtId="14" fontId="16" fillId="29" borderId="2" xfId="1" applyNumberFormat="1" applyFont="1" applyFill="1" applyBorder="1" applyAlignment="1">
      <alignment horizontal="center" vertical="top"/>
    </xf>
    <xf numFmtId="1" fontId="16" fillId="29" borderId="2" xfId="6" applyNumberFormat="1" applyFont="1" applyFill="1" applyBorder="1" applyAlignment="1" applyProtection="1">
      <alignment horizontal="center" vertical="center" wrapText="1"/>
      <protection locked="0"/>
    </xf>
    <xf numFmtId="49" fontId="16" fillId="29" borderId="1" xfId="10" applyNumberFormat="1" applyFont="1" applyFill="1" applyBorder="1" applyAlignment="1" applyProtection="1">
      <alignment horizontal="center"/>
      <protection locked="0"/>
    </xf>
    <xf numFmtId="0" fontId="16" fillId="29" borderId="1" xfId="4" applyFont="1" applyFill="1" applyBorder="1" applyAlignment="1" applyProtection="1">
      <alignment horizontal="center"/>
    </xf>
    <xf numFmtId="1" fontId="16" fillId="29" borderId="1" xfId="6" applyNumberFormat="1" applyFont="1" applyFill="1" applyBorder="1" applyAlignment="1" applyProtection="1">
      <alignment horizontal="center" vertical="center" wrapText="1"/>
      <protection locked="0"/>
    </xf>
    <xf numFmtId="44" fontId="16" fillId="29" borderId="4" xfId="6" applyFont="1" applyFill="1" applyBorder="1" applyAlignment="1">
      <alignment horizontal="center" vertical="top"/>
    </xf>
    <xf numFmtId="14" fontId="16" fillId="29" borderId="1" xfId="0" applyNumberFormat="1" applyFont="1" applyFill="1" applyBorder="1" applyAlignment="1">
      <alignment horizontal="center" vertical="center"/>
    </xf>
    <xf numFmtId="2" fontId="16" fillId="29" borderId="2" xfId="6" applyNumberFormat="1" applyFont="1" applyFill="1" applyBorder="1" applyAlignment="1" applyProtection="1">
      <alignment horizontal="center" vertical="center" wrapText="1"/>
      <protection locked="0"/>
    </xf>
    <xf numFmtId="44" fontId="16" fillId="29" borderId="2" xfId="6" applyFont="1" applyFill="1" applyBorder="1" applyAlignment="1" applyProtection="1">
      <alignment horizontal="center" vertical="center" wrapText="1"/>
      <protection locked="0"/>
    </xf>
    <xf numFmtId="14" fontId="16" fillId="29" borderId="0" xfId="7" applyNumberFormat="1" applyFont="1" applyFill="1"/>
    <xf numFmtId="44" fontId="16" fillId="29" borderId="0" xfId="6" applyFont="1" applyFill="1"/>
    <xf numFmtId="0" fontId="16" fillId="29" borderId="0" xfId="0" applyFont="1" applyFill="1" applyAlignment="1">
      <alignment horizontal="center"/>
    </xf>
    <xf numFmtId="0" fontId="16" fillId="22" borderId="0" xfId="0" applyFont="1" applyFill="1"/>
    <xf numFmtId="0" fontId="16" fillId="22" borderId="0" xfId="0" applyFont="1" applyFill="1" applyAlignment="1">
      <alignment horizontal="center"/>
    </xf>
    <xf numFmtId="14" fontId="15" fillId="4" borderId="4" xfId="1" applyNumberFormat="1" applyFont="1" applyFill="1" applyBorder="1" applyAlignment="1">
      <alignment horizontal="left" vertical="center"/>
    </xf>
    <xf numFmtId="0" fontId="18" fillId="22" borderId="0" xfId="0" applyFont="1" applyFill="1" applyAlignment="1">
      <alignment horizontal="left"/>
    </xf>
    <xf numFmtId="169" fontId="18" fillId="22" borderId="0" xfId="6" applyNumberFormat="1" applyFont="1" applyFill="1" applyAlignment="1">
      <alignment horizontal="right"/>
    </xf>
    <xf numFmtId="44" fontId="18" fillId="22" borderId="0" xfId="6" applyFont="1" applyFill="1"/>
    <xf numFmtId="44" fontId="18" fillId="22" borderId="0" xfId="6" applyFont="1" applyFill="1" applyAlignment="1">
      <alignment horizontal="center"/>
    </xf>
    <xf numFmtId="0" fontId="18" fillId="22" borderId="0" xfId="0" applyFont="1" applyFill="1" applyAlignment="1">
      <alignment horizontal="left" wrapText="1"/>
    </xf>
    <xf numFmtId="14" fontId="18" fillId="22" borderId="0" xfId="7" applyNumberFormat="1" applyFont="1" applyFill="1"/>
    <xf numFmtId="0" fontId="18" fillId="26" borderId="0" xfId="0" applyFont="1" applyFill="1" applyAlignment="1">
      <alignment horizontal="center"/>
    </xf>
    <xf numFmtId="0" fontId="18" fillId="26" borderId="0" xfId="0" applyFont="1" applyFill="1" applyAlignment="1">
      <alignment horizontal="left" wrapText="1"/>
    </xf>
    <xf numFmtId="44" fontId="18" fillId="26" borderId="0" xfId="6" applyFont="1" applyFill="1" applyAlignment="1">
      <alignment horizontal="right"/>
    </xf>
    <xf numFmtId="44" fontId="18" fillId="26" borderId="0" xfId="6" applyFont="1" applyFill="1"/>
    <xf numFmtId="44" fontId="18" fillId="26" borderId="0" xfId="6" applyFont="1" applyFill="1" applyAlignment="1">
      <alignment horizontal="center"/>
    </xf>
    <xf numFmtId="0" fontId="18" fillId="26" borderId="0" xfId="0" applyFont="1" applyFill="1"/>
    <xf numFmtId="14" fontId="18" fillId="26" borderId="0" xfId="7" applyNumberFormat="1" applyFont="1" applyFill="1"/>
    <xf numFmtId="0" fontId="22" fillId="12" borderId="1" xfId="0" applyFont="1" applyFill="1" applyBorder="1" applyAlignment="1">
      <alignment vertical="top"/>
    </xf>
    <xf numFmtId="44" fontId="24" fillId="0" borderId="1" xfId="6" applyFont="1" applyBorder="1"/>
    <xf numFmtId="0" fontId="24" fillId="0" borderId="1" xfId="0" applyFont="1" applyBorder="1"/>
    <xf numFmtId="0" fontId="24" fillId="0" borderId="0" xfId="0" applyFont="1"/>
    <xf numFmtId="14" fontId="24" fillId="0" borderId="1" xfId="7" applyNumberFormat="1" applyFont="1" applyBorder="1"/>
    <xf numFmtId="0" fontId="24" fillId="0" borderId="1" xfId="0" applyFont="1" applyBorder="1" applyAlignment="1">
      <alignment horizontal="center"/>
    </xf>
    <xf numFmtId="44" fontId="24" fillId="0" borderId="1" xfId="6" applyFont="1" applyFill="1" applyBorder="1"/>
    <xf numFmtId="44" fontId="24" fillId="0" borderId="1" xfId="6" applyFont="1" applyFill="1" applyBorder="1" applyAlignment="1">
      <alignment horizontal="center"/>
    </xf>
    <xf numFmtId="0" fontId="25" fillId="0" borderId="13" xfId="0" applyFont="1" applyBorder="1"/>
    <xf numFmtId="6" fontId="25" fillId="0" borderId="0" xfId="0" applyNumberFormat="1" applyFont="1"/>
    <xf numFmtId="0" fontId="25" fillId="0" borderId="16" xfId="0" applyFont="1" applyBorder="1"/>
    <xf numFmtId="0" fontId="13" fillId="0" borderId="26" xfId="0" applyFont="1" applyBorder="1" applyAlignment="1">
      <alignment vertical="center"/>
    </xf>
    <xf numFmtId="44" fontId="13" fillId="0" borderId="0" xfId="6" applyFont="1" applyAlignment="1">
      <alignment horizontal="center" vertical="center" wrapText="1"/>
    </xf>
    <xf numFmtId="0" fontId="13" fillId="30" borderId="14" xfId="0" applyFont="1" applyFill="1" applyBorder="1" applyAlignment="1">
      <alignment horizontal="left" vertical="center"/>
    </xf>
    <xf numFmtId="0" fontId="13" fillId="30" borderId="1" xfId="1" applyFont="1" applyFill="1" applyBorder="1" applyAlignment="1">
      <alignment horizontal="left" vertical="center"/>
    </xf>
    <xf numFmtId="0" fontId="13" fillId="30" borderId="4" xfId="1" applyFont="1" applyFill="1" applyBorder="1" applyAlignment="1">
      <alignment horizontal="left" vertical="center"/>
    </xf>
    <xf numFmtId="44" fontId="13" fillId="30" borderId="8" xfId="6" applyFont="1" applyFill="1" applyBorder="1" applyAlignment="1" applyProtection="1">
      <alignment horizontal="right" vertical="center" wrapText="1"/>
      <protection locked="0"/>
    </xf>
    <xf numFmtId="0" fontId="13" fillId="30" borderId="1" xfId="1" applyFont="1" applyFill="1" applyBorder="1" applyAlignment="1">
      <alignment horizontal="center" vertical="center"/>
    </xf>
    <xf numFmtId="0" fontId="13" fillId="30" borderId="1" xfId="1" applyFont="1" applyFill="1" applyBorder="1" applyAlignment="1">
      <alignment vertical="center"/>
    </xf>
    <xf numFmtId="0" fontId="13" fillId="30" borderId="1" xfId="10" applyFont="1" applyFill="1" applyBorder="1" applyAlignment="1" applyProtection="1">
      <alignment horizontal="left" vertical="center" wrapText="1"/>
      <protection locked="0"/>
    </xf>
    <xf numFmtId="44" fontId="13" fillId="30" borderId="0" xfId="6" applyFont="1" applyFill="1" applyAlignment="1">
      <alignment horizontal="center" vertical="center" wrapText="1"/>
    </xf>
    <xf numFmtId="14" fontId="13" fillId="30" borderId="1" xfId="0" applyNumberFormat="1" applyFont="1" applyFill="1" applyBorder="1" applyAlignment="1">
      <alignment horizontal="center" vertical="center"/>
    </xf>
    <xf numFmtId="1" fontId="13" fillId="30" borderId="2" xfId="6" applyNumberFormat="1" applyFont="1" applyFill="1" applyBorder="1" applyAlignment="1" applyProtection="1">
      <alignment horizontal="center" vertical="center" wrapText="1"/>
      <protection locked="0"/>
    </xf>
    <xf numFmtId="49" fontId="13" fillId="30" borderId="1" xfId="10" applyNumberFormat="1" applyFont="1" applyFill="1" applyBorder="1" applyAlignment="1" applyProtection="1">
      <alignment horizontal="center" vertical="center"/>
      <protection locked="0"/>
    </xf>
    <xf numFmtId="2" fontId="13" fillId="30" borderId="2" xfId="6" applyNumberFormat="1" applyFont="1" applyFill="1" applyBorder="1" applyAlignment="1" applyProtection="1">
      <alignment horizontal="center" vertical="center" wrapText="1"/>
      <protection locked="0"/>
    </xf>
    <xf numFmtId="2" fontId="13" fillId="30" borderId="15" xfId="0" applyNumberFormat="1" applyFont="1" applyFill="1" applyBorder="1" applyAlignment="1">
      <alignment horizontal="center" vertical="center" wrapText="1"/>
    </xf>
    <xf numFmtId="0" fontId="13" fillId="30" borderId="1" xfId="393" applyFont="1" applyFill="1" applyBorder="1" applyAlignment="1" applyProtection="1">
      <alignment horizontal="center" vertical="center"/>
    </xf>
    <xf numFmtId="0" fontId="13" fillId="30" borderId="14" xfId="0" applyFont="1" applyFill="1" applyBorder="1" applyAlignment="1">
      <alignment horizontal="right" vertical="center"/>
    </xf>
    <xf numFmtId="0" fontId="27" fillId="0" borderId="35" xfId="0" applyFont="1" applyBorder="1"/>
    <xf numFmtId="0" fontId="26" fillId="25" borderId="35" xfId="0" applyFont="1" applyFill="1" applyBorder="1"/>
    <xf numFmtId="8" fontId="26" fillId="25" borderId="35" xfId="0" applyNumberFormat="1" applyFont="1" applyFill="1" applyBorder="1"/>
    <xf numFmtId="0" fontId="16" fillId="0" borderId="0" xfId="0" applyFont="1" applyAlignment="1">
      <alignment vertical="top"/>
    </xf>
    <xf numFmtId="0" fontId="16" fillId="0" borderId="0" xfId="0" applyFont="1" applyAlignment="1">
      <alignment vertical="top" wrapText="1"/>
    </xf>
    <xf numFmtId="169" fontId="16" fillId="0" borderId="0" xfId="0" applyNumberFormat="1" applyFont="1" applyAlignment="1">
      <alignment vertical="top"/>
    </xf>
    <xf numFmtId="0" fontId="16" fillId="0" borderId="0" xfId="0" applyFont="1" applyAlignment="1">
      <alignment horizontal="center" vertical="top"/>
    </xf>
    <xf numFmtId="0" fontId="28" fillId="0" borderId="0" xfId="0" applyFont="1"/>
    <xf numFmtId="0" fontId="18" fillId="0" borderId="0" xfId="0" applyFont="1" applyAlignment="1">
      <alignment vertical="top"/>
    </xf>
    <xf numFmtId="0" fontId="18" fillId="0" borderId="0" xfId="0" applyFont="1" applyAlignment="1">
      <alignment vertical="top" wrapText="1"/>
    </xf>
    <xf numFmtId="0" fontId="29" fillId="10" borderId="33" xfId="0" applyFont="1" applyFill="1" applyBorder="1" applyAlignment="1">
      <alignment vertical="top" wrapText="1"/>
    </xf>
    <xf numFmtId="0" fontId="29" fillId="10" borderId="32" xfId="0" applyFont="1" applyFill="1" applyBorder="1" applyAlignment="1">
      <alignment vertical="top" wrapText="1"/>
    </xf>
    <xf numFmtId="169" fontId="29" fillId="10" borderId="32" xfId="0" applyNumberFormat="1" applyFont="1" applyFill="1" applyBorder="1" applyAlignment="1">
      <alignment vertical="top"/>
    </xf>
    <xf numFmtId="0" fontId="18" fillId="0" borderId="0" xfId="0" applyFont="1" applyAlignment="1">
      <alignment horizontal="right" vertical="center"/>
    </xf>
    <xf numFmtId="169" fontId="18" fillId="0" borderId="0" xfId="0" applyNumberFormat="1" applyFont="1" applyAlignment="1">
      <alignment vertical="top"/>
    </xf>
    <xf numFmtId="0" fontId="18" fillId="0" borderId="0" xfId="0" applyFont="1" applyAlignment="1">
      <alignment horizontal="center" vertical="top"/>
    </xf>
    <xf numFmtId="0" fontId="30" fillId="0" borderId="0" xfId="0" applyFont="1" applyAlignment="1">
      <alignment horizontal="right" vertical="top"/>
    </xf>
    <xf numFmtId="172" fontId="22" fillId="0" borderId="0" xfId="0" applyNumberFormat="1" applyFont="1" applyAlignment="1">
      <alignment horizontal="right" vertical="top"/>
    </xf>
    <xf numFmtId="0" fontId="31" fillId="0" borderId="28" xfId="1" applyFont="1" applyFill="1" applyBorder="1" applyAlignment="1">
      <alignment horizontal="left" vertical="top" wrapText="1"/>
    </xf>
    <xf numFmtId="0" fontId="29" fillId="10" borderId="34" xfId="0" applyFont="1" applyFill="1" applyBorder="1" applyAlignment="1">
      <alignment vertical="top" wrapText="1"/>
    </xf>
    <xf numFmtId="44" fontId="29" fillId="10" borderId="32" xfId="6" applyFont="1" applyFill="1" applyBorder="1" applyAlignment="1">
      <alignment vertical="top" wrapText="1"/>
    </xf>
    <xf numFmtId="0" fontId="29" fillId="0" borderId="28" xfId="1" applyFont="1" applyFill="1" applyBorder="1" applyAlignment="1">
      <alignment horizontal="left" vertical="top" wrapText="1"/>
    </xf>
    <xf numFmtId="44" fontId="31" fillId="0" borderId="28" xfId="6" applyFont="1" applyFill="1" applyBorder="1" applyAlignment="1" applyProtection="1">
      <alignment horizontal="center" vertical="top" wrapText="1"/>
      <protection locked="0"/>
    </xf>
    <xf numFmtId="0" fontId="31" fillId="0" borderId="28" xfId="6" applyNumberFormat="1" applyFont="1" applyFill="1" applyBorder="1" applyAlignment="1" applyProtection="1">
      <alignment horizontal="center" vertical="top" wrapText="1"/>
      <protection locked="0"/>
    </xf>
    <xf numFmtId="44" fontId="31" fillId="0" borderId="27" xfId="6" applyFont="1" applyFill="1" applyBorder="1" applyAlignment="1" applyProtection="1">
      <alignment horizontal="right" vertical="top" wrapText="1"/>
      <protection locked="0"/>
    </xf>
    <xf numFmtId="0" fontId="29" fillId="10" borderId="31" xfId="0" applyFont="1" applyFill="1" applyBorder="1" applyAlignment="1">
      <alignment vertical="top" wrapText="1"/>
    </xf>
    <xf numFmtId="172" fontId="22" fillId="24" borderId="0" xfId="0" applyNumberFormat="1" applyFont="1" applyFill="1" applyAlignment="1">
      <alignment horizontal="right" vertical="top"/>
    </xf>
    <xf numFmtId="9" fontId="16" fillId="0" borderId="0" xfId="7" applyFont="1"/>
    <xf numFmtId="0" fontId="15" fillId="4" borderId="9" xfId="1" applyFont="1" applyFill="1" applyBorder="1" applyAlignment="1">
      <alignment horizontal="center" vertical="center"/>
    </xf>
    <xf numFmtId="0" fontId="15" fillId="4" borderId="11" xfId="1" applyFont="1" applyFill="1" applyBorder="1" applyAlignment="1">
      <alignment horizontal="center" vertical="center"/>
    </xf>
    <xf numFmtId="0" fontId="15" fillId="4" borderId="12" xfId="1" applyFont="1" applyFill="1" applyBorder="1" applyAlignment="1">
      <alignment horizontal="center" vertical="center"/>
    </xf>
    <xf numFmtId="0" fontId="23" fillId="22" borderId="19" xfId="0" applyFont="1" applyFill="1" applyBorder="1" applyAlignment="1">
      <alignment horizontal="center" vertical="center"/>
    </xf>
    <xf numFmtId="0" fontId="23" fillId="22" borderId="0" xfId="0" applyFont="1" applyFill="1" applyAlignment="1">
      <alignment horizontal="center" vertical="center"/>
    </xf>
    <xf numFmtId="0" fontId="18" fillId="29" borderId="0" xfId="0" applyFont="1" applyFill="1" applyAlignment="1">
      <alignment horizontal="center" vertical="center"/>
    </xf>
    <xf numFmtId="0" fontId="18" fillId="29" borderId="3" xfId="0" applyFont="1" applyFill="1" applyBorder="1" applyAlignment="1">
      <alignment horizontal="center" vertical="center"/>
    </xf>
    <xf numFmtId="0" fontId="18" fillId="15" borderId="11" xfId="0" applyFont="1" applyFill="1" applyBorder="1" applyAlignment="1">
      <alignment horizontal="center" vertical="center"/>
    </xf>
    <xf numFmtId="0" fontId="18" fillId="19" borderId="11" xfId="0" applyFont="1" applyFill="1" applyBorder="1" applyAlignment="1">
      <alignment horizontal="center" vertical="center"/>
    </xf>
    <xf numFmtId="0" fontId="29" fillId="0" borderId="29" xfId="0" applyFont="1" applyFill="1" applyBorder="1" applyAlignment="1">
      <alignment vertical="top" wrapText="1"/>
    </xf>
    <xf numFmtId="0" fontId="31" fillId="0" borderId="29" xfId="0" applyFont="1" applyFill="1" applyBorder="1" applyAlignment="1">
      <alignment vertical="top" wrapText="1"/>
    </xf>
    <xf numFmtId="0" fontId="29" fillId="0" borderId="29" xfId="0" applyFont="1" applyFill="1" applyBorder="1" applyAlignment="1">
      <alignment horizontal="left" vertical="top" wrapText="1"/>
    </xf>
    <xf numFmtId="0" fontId="29" fillId="0" borderId="37" xfId="0" applyFont="1" applyFill="1" applyBorder="1" applyAlignment="1">
      <alignment vertical="top" wrapText="1"/>
    </xf>
    <xf numFmtId="0" fontId="29" fillId="0" borderId="38" xfId="1" applyFont="1" applyFill="1" applyBorder="1" applyAlignment="1">
      <alignment horizontal="left" vertical="top" wrapText="1"/>
    </xf>
    <xf numFmtId="0" fontId="31" fillId="0" borderId="38" xfId="1" applyFont="1" applyFill="1" applyBorder="1" applyAlignment="1">
      <alignment horizontal="left" vertical="top" wrapText="1"/>
    </xf>
    <xf numFmtId="0" fontId="28" fillId="0" borderId="0" xfId="0" applyFont="1" applyFill="1" applyAlignment="1">
      <alignment vertical="top"/>
    </xf>
    <xf numFmtId="0" fontId="29" fillId="10" borderId="39" xfId="0" applyFont="1" applyFill="1" applyBorder="1" applyAlignment="1">
      <alignment vertical="top" wrapText="1"/>
    </xf>
    <xf numFmtId="0" fontId="29" fillId="10" borderId="40" xfId="0" applyFont="1" applyFill="1" applyBorder="1" applyAlignment="1">
      <alignment vertical="top" wrapText="1"/>
    </xf>
    <xf numFmtId="0" fontId="29" fillId="0" borderId="36" xfId="0" applyFont="1" applyFill="1" applyBorder="1" applyAlignment="1">
      <alignment vertical="top" wrapText="1"/>
    </xf>
    <xf numFmtId="44" fontId="31" fillId="0" borderId="41" xfId="6" applyFont="1" applyFill="1" applyBorder="1" applyAlignment="1" applyProtection="1">
      <alignment horizontal="center" vertical="top" wrapText="1"/>
      <protection locked="0"/>
    </xf>
    <xf numFmtId="0" fontId="29" fillId="0" borderId="30" xfId="0" applyFont="1" applyFill="1" applyBorder="1" applyAlignment="1">
      <alignment vertical="top" wrapText="1"/>
    </xf>
    <xf numFmtId="44" fontId="31" fillId="0" borderId="27" xfId="6" applyFont="1" applyFill="1" applyBorder="1" applyAlignment="1" applyProtection="1">
      <alignment horizontal="center" vertical="top" wrapText="1"/>
      <protection locked="0"/>
    </xf>
    <xf numFmtId="0" fontId="29" fillId="0" borderId="42" xfId="0" applyFont="1" applyFill="1" applyBorder="1" applyAlignment="1">
      <alignment vertical="top" wrapText="1"/>
    </xf>
    <xf numFmtId="0" fontId="29" fillId="0" borderId="43" xfId="0" applyFont="1" applyFill="1" applyBorder="1" applyAlignment="1">
      <alignment vertical="top" wrapText="1"/>
    </xf>
    <xf numFmtId="0" fontId="29" fillId="0" borderId="44" xfId="1" applyFont="1" applyFill="1" applyBorder="1" applyAlignment="1">
      <alignment horizontal="left" vertical="top" wrapText="1"/>
    </xf>
    <xf numFmtId="0" fontId="31" fillId="0" borderId="44" xfId="1" applyFont="1" applyFill="1" applyBorder="1" applyAlignment="1">
      <alignment horizontal="left" vertical="top" wrapText="1"/>
    </xf>
    <xf numFmtId="44" fontId="31" fillId="0" borderId="45" xfId="6" applyFont="1" applyFill="1" applyBorder="1" applyAlignment="1" applyProtection="1">
      <alignment horizontal="center" vertical="top" wrapText="1"/>
      <protection locked="0"/>
    </xf>
    <xf numFmtId="0" fontId="29" fillId="0" borderId="34" xfId="0" applyFont="1" applyFill="1" applyBorder="1" applyAlignment="1">
      <alignment vertical="top" wrapText="1"/>
    </xf>
    <xf numFmtId="169" fontId="29" fillId="10" borderId="31" xfId="0" applyNumberFormat="1" applyFont="1" applyFill="1" applyBorder="1" applyAlignment="1">
      <alignment vertical="top"/>
    </xf>
    <xf numFmtId="0" fontId="29" fillId="10" borderId="46" xfId="0" applyFont="1" applyFill="1" applyBorder="1" applyAlignment="1">
      <alignment vertical="top"/>
    </xf>
    <xf numFmtId="0" fontId="29" fillId="0" borderId="33" xfId="0" applyFont="1" applyFill="1" applyBorder="1" applyAlignment="1">
      <alignment vertical="top" wrapText="1"/>
    </xf>
    <xf numFmtId="0" fontId="29" fillId="0" borderId="32" xfId="1" applyFont="1" applyFill="1" applyBorder="1" applyAlignment="1">
      <alignment horizontal="left" vertical="top" wrapText="1"/>
    </xf>
    <xf numFmtId="0" fontId="31" fillId="0" borderId="32" xfId="1" applyFont="1" applyFill="1" applyBorder="1" applyAlignment="1">
      <alignment horizontal="left" vertical="top" wrapText="1"/>
    </xf>
    <xf numFmtId="44" fontId="31" fillId="0" borderId="31" xfId="6" applyFont="1" applyFill="1" applyBorder="1" applyAlignment="1" applyProtection="1">
      <alignment horizontal="center" vertical="top" wrapText="1"/>
      <protection locked="0"/>
    </xf>
    <xf numFmtId="0" fontId="32" fillId="0" borderId="28" xfId="1" applyFont="1" applyFill="1" applyBorder="1" applyAlignment="1">
      <alignment horizontal="left" vertical="top" wrapText="1"/>
    </xf>
    <xf numFmtId="0" fontId="33" fillId="0" borderId="28" xfId="1" applyFont="1" applyFill="1" applyBorder="1" applyAlignment="1">
      <alignment horizontal="left" vertical="top" wrapText="1"/>
    </xf>
    <xf numFmtId="0" fontId="33" fillId="0" borderId="28" xfId="6" applyNumberFormat="1" applyFont="1" applyFill="1" applyBorder="1" applyAlignment="1" applyProtection="1">
      <alignment horizontal="center" vertical="top" wrapText="1"/>
      <protection locked="0"/>
    </xf>
    <xf numFmtId="44" fontId="33" fillId="0" borderId="28" xfId="6" applyFont="1" applyFill="1" applyBorder="1" applyAlignment="1" applyProtection="1">
      <alignment horizontal="center" vertical="top" wrapText="1"/>
      <protection locked="0"/>
    </xf>
    <xf numFmtId="44" fontId="33" fillId="0" borderId="27" xfId="6" applyFont="1" applyFill="1" applyBorder="1" applyAlignment="1" applyProtection="1">
      <alignment horizontal="right" vertical="top" wrapText="1"/>
      <protection locked="0"/>
    </xf>
    <xf numFmtId="0" fontId="31" fillId="0" borderId="28" xfId="0" applyFont="1" applyFill="1" applyBorder="1" applyAlignment="1">
      <alignment vertical="top" wrapText="1"/>
    </xf>
    <xf numFmtId="0" fontId="32" fillId="0" borderId="29" xfId="0" applyFont="1" applyFill="1" applyBorder="1" applyAlignment="1">
      <alignment vertical="top" wrapText="1"/>
    </xf>
    <xf numFmtId="0" fontId="18" fillId="0" borderId="0" xfId="0" applyFont="1" applyFill="1" applyAlignment="1">
      <alignment vertical="top"/>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231" builtinId="9" hidden="1"/>
    <cellStyle name="Followed Hyperlink" xfId="178" builtinId="9" hidden="1"/>
    <cellStyle name="Followed Hyperlink" xfId="89" builtinId="9" hidden="1"/>
    <cellStyle name="Followed Hyperlink" xfId="269" builtinId="9" hidden="1"/>
    <cellStyle name="Followed Hyperlink" xfId="235" builtinId="9" hidden="1"/>
    <cellStyle name="Followed Hyperlink" xfId="65" builtinId="9" hidden="1"/>
    <cellStyle name="Followed Hyperlink" xfId="36" builtinId="9" hidden="1"/>
    <cellStyle name="Followed Hyperlink" xfId="93" builtinId="9" hidden="1"/>
    <cellStyle name="Followed Hyperlink" xfId="258" builtinId="9" hidden="1"/>
    <cellStyle name="Followed Hyperlink" xfId="68" builtinId="9" hidden="1"/>
    <cellStyle name="Followed Hyperlink" xfId="363" builtinId="9" hidden="1"/>
    <cellStyle name="Followed Hyperlink" xfId="373" builtinId="9" hidden="1"/>
    <cellStyle name="Followed Hyperlink" xfId="339" builtinId="9" hidden="1"/>
    <cellStyle name="Followed Hyperlink" xfId="255" builtinId="9" hidden="1"/>
    <cellStyle name="Followed Hyperlink" xfId="228" builtinId="9" hidden="1"/>
    <cellStyle name="Followed Hyperlink" xfId="146" builtinId="9" hidden="1"/>
    <cellStyle name="Followed Hyperlink" xfId="35" builtinId="9" hidden="1"/>
    <cellStyle name="Followed Hyperlink" xfId="179" builtinId="9" hidden="1"/>
    <cellStyle name="Followed Hyperlink" xfId="55" builtinId="9" hidden="1"/>
    <cellStyle name="Followed Hyperlink" xfId="62" builtinId="9" hidden="1"/>
    <cellStyle name="Followed Hyperlink" xfId="353" builtinId="9" hidden="1"/>
    <cellStyle name="Followed Hyperlink" xfId="96" builtinId="9" hidden="1"/>
    <cellStyle name="Followed Hyperlink" xfId="333" builtinId="9" hidden="1"/>
    <cellStyle name="Followed Hyperlink" xfId="71" builtinId="9" hidden="1"/>
    <cellStyle name="Followed Hyperlink" xfId="19" builtinId="9" hidden="1"/>
    <cellStyle name="Followed Hyperlink" xfId="158" builtinId="9" hidden="1"/>
    <cellStyle name="Followed Hyperlink" xfId="87" builtinId="9" hidden="1"/>
    <cellStyle name="Followed Hyperlink" xfId="357" builtinId="9" hidden="1"/>
    <cellStyle name="Followed Hyperlink" xfId="85" builtinId="9" hidden="1"/>
    <cellStyle name="Followed Hyperlink" xfId="131" builtinId="9" hidden="1"/>
    <cellStyle name="Followed Hyperlink" xfId="205" builtinId="9" hidden="1"/>
    <cellStyle name="Followed Hyperlink" xfId="27" builtinId="9" hidden="1"/>
    <cellStyle name="Followed Hyperlink" xfId="352" builtinId="9" hidden="1"/>
    <cellStyle name="Followed Hyperlink" xfId="127" builtinId="9" hidden="1"/>
    <cellStyle name="Followed Hyperlink" xfId="218" builtinId="9" hidden="1"/>
    <cellStyle name="Followed Hyperlink" xfId="193" builtinId="9" hidden="1"/>
    <cellStyle name="Followed Hyperlink" xfId="63" builtinId="9" hidden="1"/>
    <cellStyle name="Followed Hyperlink" xfId="292" builtinId="9" hidden="1"/>
    <cellStyle name="Followed Hyperlink" xfId="102" builtinId="9" hidden="1"/>
    <cellStyle name="Followed Hyperlink" xfId="46" builtinId="9" hidden="1"/>
    <cellStyle name="Followed Hyperlink" xfId="304" builtinId="9" hidden="1"/>
    <cellStyle name="Followed Hyperlink" xfId="330" builtinId="9" hidden="1"/>
    <cellStyle name="Followed Hyperlink" xfId="237" builtinId="9" hidden="1"/>
    <cellStyle name="Followed Hyperlink" xfId="40" builtinId="9" hidden="1"/>
    <cellStyle name="Followed Hyperlink" xfId="236" builtinId="9" hidden="1"/>
    <cellStyle name="Followed Hyperlink" xfId="58" builtinId="9" hidden="1"/>
    <cellStyle name="Followed Hyperlink" xfId="136" builtinId="9" hidden="1"/>
    <cellStyle name="Followed Hyperlink" xfId="22" builtinId="9" hidden="1"/>
    <cellStyle name="Followed Hyperlink" xfId="324" builtinId="9" hidden="1"/>
    <cellStyle name="Followed Hyperlink" xfId="256" builtinId="9" hidden="1"/>
    <cellStyle name="Followed Hyperlink" xfId="320" builtinId="9" hidden="1"/>
    <cellStyle name="Followed Hyperlink" xfId="151" builtinId="9" hidden="1"/>
    <cellStyle name="Followed Hyperlink" xfId="187" builtinId="9" hidden="1"/>
    <cellStyle name="Followed Hyperlink" xfId="243" builtinId="9" hidden="1"/>
    <cellStyle name="Followed Hyperlink" xfId="83" builtinId="9" hidden="1"/>
    <cellStyle name="Followed Hyperlink" xfId="201" builtinId="9" hidden="1"/>
    <cellStyle name="Followed Hyperlink" xfId="88" builtinId="9" hidden="1"/>
    <cellStyle name="Followed Hyperlink" xfId="365" builtinId="9" hidden="1"/>
    <cellStyle name="Followed Hyperlink" xfId="377" builtinId="9" hidden="1"/>
    <cellStyle name="Followed Hyperlink" xfId="204" builtinId="9" hidden="1"/>
    <cellStyle name="Followed Hyperlink" xfId="376" builtinId="9" hidden="1"/>
    <cellStyle name="Followed Hyperlink" xfId="49" builtinId="9" hidden="1"/>
    <cellStyle name="Followed Hyperlink" xfId="266" builtinId="9" hidden="1"/>
    <cellStyle name="Followed Hyperlink" xfId="32" builtinId="9" hidden="1"/>
    <cellStyle name="Followed Hyperlink" xfId="196" builtinId="9" hidden="1"/>
    <cellStyle name="Followed Hyperlink" xfId="97" builtinId="9" hidden="1"/>
    <cellStyle name="Followed Hyperlink" xfId="155" builtinId="9" hidden="1"/>
    <cellStyle name="Followed Hyperlink" xfId="41" builtinId="9" hidden="1"/>
    <cellStyle name="Followed Hyperlink" xfId="230" builtinId="9" hidden="1"/>
    <cellStyle name="Followed Hyperlink" xfId="67" builtinId="9" hidden="1"/>
    <cellStyle name="Followed Hyperlink" xfId="31" builtinId="9" hidden="1"/>
    <cellStyle name="Followed Hyperlink" xfId="183" builtinId="9" hidden="1"/>
    <cellStyle name="Followed Hyperlink" xfId="185" builtinId="9" hidden="1"/>
    <cellStyle name="Followed Hyperlink" xfId="188" builtinId="9" hidden="1"/>
    <cellStyle name="Followed Hyperlink" xfId="52" builtinId="9" hidden="1"/>
    <cellStyle name="Followed Hyperlink" xfId="170" builtinId="9" hidden="1"/>
    <cellStyle name="Followed Hyperlink" xfId="81" builtinId="9" hidden="1"/>
    <cellStyle name="Followed Hyperlink" xfId="332" builtinId="9" hidden="1"/>
    <cellStyle name="Followed Hyperlink" xfId="300" builtinId="9" hidden="1"/>
    <cellStyle name="Followed Hyperlink" xfId="245" builtinId="9" hidden="1"/>
    <cellStyle name="Followed Hyperlink" xfId="299" builtinId="9" hidden="1"/>
    <cellStyle name="Followed Hyperlink" xfId="254" builtinId="9" hidden="1"/>
    <cellStyle name="Followed Hyperlink" xfId="134" builtinId="9" hidden="1"/>
    <cellStyle name="Followed Hyperlink" xfId="301" builtinId="9" hidden="1"/>
    <cellStyle name="Followed Hyperlink" xfId="173" builtinId="9" hidden="1"/>
    <cellStyle name="Followed Hyperlink" xfId="364" builtinId="9" hidden="1"/>
    <cellStyle name="Followed Hyperlink" xfId="172" builtinId="9" hidden="1"/>
    <cellStyle name="Followed Hyperlink" xfId="248" builtinId="9" hidden="1"/>
    <cellStyle name="Followed Hyperlink" xfId="317" builtinId="9" hidden="1"/>
    <cellStyle name="Followed Hyperlink" xfId="259" builtinId="9" hidden="1"/>
    <cellStyle name="Followed Hyperlink" xfId="15" builtinId="9" hidden="1"/>
    <cellStyle name="Followed Hyperlink" xfId="111" builtinId="9" hidden="1"/>
    <cellStyle name="Followed Hyperlink" xfId="260" builtinId="9" hidden="1"/>
    <cellStyle name="Followed Hyperlink" xfId="360" builtinId="9" hidden="1"/>
    <cellStyle name="Followed Hyperlink" xfId="86" builtinId="9" hidden="1"/>
    <cellStyle name="Followed Hyperlink" xfId="281" builtinId="9" hidden="1"/>
    <cellStyle name="Followed Hyperlink" xfId="200" builtinId="9" hidden="1"/>
    <cellStyle name="Followed Hyperlink" xfId="274" builtinId="9" hidden="1"/>
    <cellStyle name="Followed Hyperlink" xfId="112" builtinId="9" hidden="1"/>
    <cellStyle name="Followed Hyperlink" xfId="268" builtinId="9" hidden="1"/>
    <cellStyle name="Followed Hyperlink" xfId="335" builtinId="9" hidden="1"/>
    <cellStyle name="Followed Hyperlink" xfId="252" builtinId="9" hidden="1"/>
    <cellStyle name="Followed Hyperlink" xfId="336" builtinId="9" hidden="1"/>
    <cellStyle name="Followed Hyperlink" xfId="181" builtinId="9" hidden="1"/>
    <cellStyle name="Followed Hyperlink" xfId="122" builtinId="9" hidden="1"/>
    <cellStyle name="Followed Hyperlink" xfId="117" builtinId="9" hidden="1"/>
    <cellStyle name="Followed Hyperlink" xfId="197" builtinId="9" hidden="1"/>
    <cellStyle name="Followed Hyperlink" xfId="285" builtinId="9" hidden="1"/>
    <cellStyle name="Followed Hyperlink" xfId="61" builtinId="9" hidden="1"/>
    <cellStyle name="Followed Hyperlink" xfId="195" builtinId="9" hidden="1"/>
    <cellStyle name="Followed Hyperlink" xfId="184" builtinId="9" hidden="1"/>
    <cellStyle name="Followed Hyperlink" xfId="77" builtinId="9" hidden="1"/>
    <cellStyle name="Followed Hyperlink" xfId="220" builtinId="9" hidden="1"/>
    <cellStyle name="Followed Hyperlink" xfId="225" builtinId="9" hidden="1"/>
    <cellStyle name="Followed Hyperlink" xfId="310" builtinId="9" hidden="1"/>
    <cellStyle name="Followed Hyperlink" xfId="43" builtinId="9" hidden="1"/>
    <cellStyle name="Followed Hyperlink" xfId="321" builtinId="9" hidden="1"/>
    <cellStyle name="Followed Hyperlink" xfId="289" builtinId="9" hidden="1"/>
    <cellStyle name="Followed Hyperlink" xfId="107" builtinId="9" hidden="1"/>
    <cellStyle name="Followed Hyperlink" xfId="21" builtinId="9" hidden="1"/>
    <cellStyle name="Followed Hyperlink" xfId="322" builtinId="9" hidden="1"/>
    <cellStyle name="Followed Hyperlink" xfId="176" builtinId="9" hidden="1"/>
    <cellStyle name="Followed Hyperlink" xfId="369" builtinId="9" hidden="1"/>
    <cellStyle name="Followed Hyperlink" xfId="262" builtinId="9" hidden="1"/>
    <cellStyle name="Followed Hyperlink" xfId="108" builtinId="9" hidden="1"/>
    <cellStyle name="Followed Hyperlink" xfId="211" builtinId="9" hidden="1"/>
    <cellStyle name="Followed Hyperlink" xfId="78" builtinId="9" hidden="1"/>
    <cellStyle name="Followed Hyperlink" xfId="338" builtinId="9" hidden="1"/>
    <cellStyle name="Followed Hyperlink" xfId="345" builtinId="9" hidden="1"/>
    <cellStyle name="Followed Hyperlink" xfId="72" builtinId="9" hidden="1"/>
    <cellStyle name="Followed Hyperlink" xfId="14" builtinId="9" hidden="1"/>
    <cellStyle name="Followed Hyperlink" xfId="265" builtinId="9" hidden="1"/>
    <cellStyle name="Followed Hyperlink" xfId="149" builtinId="9" hidden="1"/>
    <cellStyle name="Followed Hyperlink" xfId="130" builtinId="9" hidden="1"/>
    <cellStyle name="Followed Hyperlink" xfId="48" builtinId="9" hidden="1"/>
    <cellStyle name="Followed Hyperlink" xfId="279" builtinId="9" hidden="1"/>
    <cellStyle name="Followed Hyperlink" xfId="343" builtinId="9" hidden="1"/>
    <cellStyle name="Followed Hyperlink" xfId="202" builtinId="9" hidden="1"/>
    <cellStyle name="Followed Hyperlink" xfId="221" builtinId="9" hidden="1"/>
    <cellStyle name="Followed Hyperlink" xfId="208" builtinId="9" hidden="1"/>
    <cellStyle name="Followed Hyperlink" xfId="156" builtinId="9" hidden="1"/>
    <cellStyle name="Followed Hyperlink" xfId="340" builtinId="9" hidden="1"/>
    <cellStyle name="Followed Hyperlink" xfId="174" builtinId="9" hidden="1"/>
    <cellStyle name="Followed Hyperlink" xfId="309" builtinId="9" hidden="1"/>
    <cellStyle name="Followed Hyperlink" xfId="257" builtinId="9" hidden="1"/>
    <cellStyle name="Followed Hyperlink" xfId="182" builtinId="9" hidden="1"/>
    <cellStyle name="Followed Hyperlink" xfId="50" builtinId="9" hidden="1"/>
    <cellStyle name="Followed Hyperlink" xfId="82" builtinId="9" hidden="1"/>
    <cellStyle name="Followed Hyperlink" xfId="11" builtinId="9" hidden="1"/>
    <cellStyle name="Followed Hyperlink" xfId="214" builtinId="9" hidden="1"/>
    <cellStyle name="Followed Hyperlink" xfId="165" builtinId="9" hidden="1"/>
    <cellStyle name="Followed Hyperlink" xfId="206" builtinId="9" hidden="1"/>
    <cellStyle name="Followed Hyperlink" xfId="144" builtinId="9" hidden="1"/>
    <cellStyle name="Followed Hyperlink" xfId="168" builtinId="9" hidden="1"/>
    <cellStyle name="Followed Hyperlink" xfId="315" builtinId="9" hidden="1"/>
    <cellStyle name="Followed Hyperlink" xfId="26" builtinId="9" hidden="1"/>
    <cellStyle name="Followed Hyperlink" xfId="277" builtinId="9" hidden="1"/>
    <cellStyle name="Followed Hyperlink" xfId="199" builtinId="9" hidden="1"/>
    <cellStyle name="Followed Hyperlink" xfId="334" builtinId="9" hidden="1"/>
    <cellStyle name="Followed Hyperlink" xfId="344" builtinId="9" hidden="1"/>
    <cellStyle name="Followed Hyperlink" xfId="358" builtinId="9" hidden="1"/>
    <cellStyle name="Followed Hyperlink" xfId="73" builtinId="9" hidden="1"/>
    <cellStyle name="Followed Hyperlink" xfId="213" builtinId="9" hidden="1"/>
    <cellStyle name="Followed Hyperlink" xfId="263" builtinId="9" hidden="1"/>
    <cellStyle name="Followed Hyperlink" xfId="79" builtinId="9" hidden="1"/>
    <cellStyle name="Followed Hyperlink" xfId="116" builtinId="9" hidden="1"/>
    <cellStyle name="Followed Hyperlink" xfId="287" builtinId="9" hidden="1"/>
    <cellStyle name="Followed Hyperlink" xfId="226" builtinId="9" hidden="1"/>
    <cellStyle name="Followed Hyperlink" xfId="94" builtinId="9" hidden="1"/>
    <cellStyle name="Followed Hyperlink" xfId="238" builtinId="9" hidden="1"/>
    <cellStyle name="Followed Hyperlink" xfId="157" builtinId="9" hidden="1"/>
    <cellStyle name="Followed Hyperlink" xfId="242" builtinId="9" hidden="1"/>
    <cellStyle name="Followed Hyperlink" xfId="379" builtinId="9" hidden="1"/>
    <cellStyle name="Followed Hyperlink" xfId="329" builtinId="9" hidden="1"/>
    <cellStyle name="Followed Hyperlink" xfId="180" builtinId="9" hidden="1"/>
    <cellStyle name="Followed Hyperlink" xfId="161" builtinId="9" hidden="1"/>
    <cellStyle name="Followed Hyperlink" xfId="120" builtinId="9" hidden="1"/>
    <cellStyle name="Followed Hyperlink" xfId="80" builtinId="9" hidden="1"/>
    <cellStyle name="Followed Hyperlink" xfId="280" builtinId="9" hidden="1"/>
    <cellStyle name="Followed Hyperlink" xfId="119" builtinId="9" hidden="1"/>
    <cellStyle name="Followed Hyperlink" xfId="148" builtinId="9" hidden="1"/>
    <cellStyle name="Followed Hyperlink" xfId="140" builtinId="9" hidden="1"/>
    <cellStyle name="Followed Hyperlink" xfId="327" builtinId="9" hidden="1"/>
    <cellStyle name="Followed Hyperlink" xfId="273" builtinId="9" hidden="1"/>
    <cellStyle name="Followed Hyperlink" xfId="152" builtinId="9" hidden="1"/>
    <cellStyle name="Followed Hyperlink" xfId="39" builtinId="9" hidden="1"/>
    <cellStyle name="Followed Hyperlink" xfId="92" builtinId="9" hidden="1"/>
    <cellStyle name="Followed Hyperlink" xfId="128" builtinId="9" hidden="1"/>
    <cellStyle name="Followed Hyperlink" xfId="244" builtinId="9" hidden="1"/>
    <cellStyle name="Followed Hyperlink" xfId="159" builtinId="9" hidden="1"/>
    <cellStyle name="Followed Hyperlink" xfId="368" builtinId="9" hidden="1"/>
    <cellStyle name="Followed Hyperlink" xfId="298" builtinId="9" hidden="1"/>
    <cellStyle name="Followed Hyperlink" xfId="138" builtinId="9" hidden="1"/>
    <cellStyle name="Followed Hyperlink" xfId="209" builtinId="9" hidden="1"/>
    <cellStyle name="Followed Hyperlink" xfId="284" builtinId="9" hidden="1"/>
    <cellStyle name="Followed Hyperlink" xfId="278" builtinId="9" hidden="1"/>
    <cellStyle name="Followed Hyperlink" xfId="223" builtinId="9" hidden="1"/>
    <cellStyle name="Followed Hyperlink" xfId="124" builtinId="9" hidden="1"/>
    <cellStyle name="Followed Hyperlink" xfId="69" builtinId="9" hidden="1"/>
    <cellStyle name="Followed Hyperlink" xfId="123" builtinId="9" hidden="1"/>
    <cellStyle name="Followed Hyperlink" xfId="312" builtinId="9" hidden="1"/>
    <cellStyle name="Followed Hyperlink" xfId="56" builtinId="9" hidden="1"/>
    <cellStyle name="Followed Hyperlink" xfId="282" builtinId="9" hidden="1"/>
    <cellStyle name="Followed Hyperlink" xfId="234" builtinId="9" hidden="1"/>
    <cellStyle name="Followed Hyperlink" xfId="341" builtinId="9" hidden="1"/>
    <cellStyle name="Followed Hyperlink" xfId="325" builtinId="9" hidden="1"/>
    <cellStyle name="Followed Hyperlink" xfId="307" builtinId="9" hidden="1"/>
    <cellStyle name="Followed Hyperlink" xfId="76" builtinId="9" hidden="1"/>
    <cellStyle name="Followed Hyperlink" xfId="361" builtinId="9" hidden="1"/>
    <cellStyle name="Followed Hyperlink" xfId="125" builtinId="9" hidden="1"/>
    <cellStyle name="Followed Hyperlink" xfId="166" builtinId="9" hidden="1"/>
    <cellStyle name="Followed Hyperlink" xfId="351" builtinId="9" hidden="1"/>
    <cellStyle name="Followed Hyperlink" xfId="283" builtinId="9" hidden="1"/>
    <cellStyle name="Followed Hyperlink" xfId="162" builtinId="9" hidden="1"/>
    <cellStyle name="Followed Hyperlink" xfId="141" builtinId="9" hidden="1"/>
    <cellStyle name="Followed Hyperlink" xfId="114" builtinId="9" hidden="1"/>
    <cellStyle name="Followed Hyperlink" xfId="370" builtinId="9" hidden="1"/>
    <cellStyle name="Followed Hyperlink" xfId="145" builtinId="9" hidden="1"/>
    <cellStyle name="Followed Hyperlink" xfId="66" builtinId="9" hidden="1"/>
    <cellStyle name="Followed Hyperlink" xfId="350" builtinId="9" hidden="1"/>
    <cellStyle name="Followed Hyperlink" xfId="23" builtinId="9" hidden="1"/>
    <cellStyle name="Followed Hyperlink" xfId="367" builtinId="9" hidden="1"/>
    <cellStyle name="Followed Hyperlink" xfId="59" builtinId="9" hidden="1"/>
    <cellStyle name="Followed Hyperlink" xfId="219" builtinId="9" hidden="1"/>
    <cellStyle name="Followed Hyperlink" xfId="348" builtinId="9" hidden="1"/>
    <cellStyle name="Followed Hyperlink" xfId="147" builtinId="9" hidden="1"/>
    <cellStyle name="Followed Hyperlink" xfId="291" builtinId="9" hidden="1"/>
    <cellStyle name="Followed Hyperlink" xfId="224" builtinId="9" hidden="1"/>
    <cellStyle name="Followed Hyperlink" xfId="101" builtinId="9" hidden="1"/>
    <cellStyle name="Followed Hyperlink" xfId="142" builtinId="9" hidden="1"/>
    <cellStyle name="Followed Hyperlink" xfId="44" builtinId="9" hidden="1"/>
    <cellStyle name="Followed Hyperlink" xfId="177" builtinId="9" hidden="1"/>
    <cellStyle name="Followed Hyperlink" xfId="29" builtinId="9" hidden="1"/>
    <cellStyle name="Followed Hyperlink" xfId="175" builtinId="9" hidden="1"/>
    <cellStyle name="Followed Hyperlink" xfId="64" builtinId="9" hidden="1"/>
    <cellStyle name="Followed Hyperlink" xfId="153" builtinId="9" hidden="1"/>
    <cellStyle name="Followed Hyperlink" xfId="143" builtinId="9" hidden="1"/>
    <cellStyle name="Followed Hyperlink" xfId="37" builtinId="9" hidden="1"/>
    <cellStyle name="Followed Hyperlink" xfId="222" builtinId="9" hidden="1"/>
    <cellStyle name="Followed Hyperlink" xfId="16" builtinId="9" hidden="1"/>
    <cellStyle name="Followed Hyperlink" xfId="216" builtinId="9" hidden="1"/>
    <cellStyle name="Followed Hyperlink" xfId="247" builtinId="9" hidden="1"/>
    <cellStyle name="Followed Hyperlink" xfId="303" builtinId="9" hidden="1"/>
    <cellStyle name="Followed Hyperlink" xfId="198" builtinId="9" hidden="1"/>
    <cellStyle name="Followed Hyperlink" xfId="103" builtinId="9" hidden="1"/>
    <cellStyle name="Followed Hyperlink" xfId="275" builtinId="9" hidden="1"/>
    <cellStyle name="Followed Hyperlink" xfId="314" builtinId="9" hidden="1"/>
    <cellStyle name="Followed Hyperlink" xfId="106" builtinId="9" hidden="1"/>
    <cellStyle name="Followed Hyperlink" xfId="227" builtinId="9" hidden="1"/>
    <cellStyle name="Followed Hyperlink" xfId="113" builtinId="9" hidden="1"/>
    <cellStyle name="Followed Hyperlink" xfId="186" builtinId="9" hidden="1"/>
    <cellStyle name="Followed Hyperlink" xfId="12" builtinId="9" hidden="1"/>
    <cellStyle name="Followed Hyperlink" xfId="371" builtinId="9" hidden="1"/>
    <cellStyle name="Followed Hyperlink" xfId="98" builtinId="9" hidden="1"/>
    <cellStyle name="Followed Hyperlink" xfId="57" builtinId="9" hidden="1"/>
    <cellStyle name="Followed Hyperlink" xfId="355" builtinId="9" hidden="1"/>
    <cellStyle name="Followed Hyperlink" xfId="313" builtinId="9" hidden="1"/>
    <cellStyle name="Followed Hyperlink" xfId="323" builtinId="9" hidden="1"/>
    <cellStyle name="Followed Hyperlink" xfId="374" builtinId="9" hidden="1"/>
    <cellStyle name="Followed Hyperlink" xfId="95" builtinId="9" hidden="1"/>
    <cellStyle name="Followed Hyperlink" xfId="271" builtinId="9" hidden="1"/>
    <cellStyle name="Followed Hyperlink" xfId="305" builtinId="9" hidden="1"/>
    <cellStyle name="Followed Hyperlink" xfId="189" builtinId="9" hidden="1"/>
    <cellStyle name="Followed Hyperlink" xfId="126" builtinId="9" hidden="1"/>
    <cellStyle name="Followed Hyperlink" xfId="18" builtinId="9" hidden="1"/>
    <cellStyle name="Followed Hyperlink" xfId="290" builtinId="9" hidden="1"/>
    <cellStyle name="Followed Hyperlink" xfId="215" builtinId="9" hidden="1"/>
    <cellStyle name="Followed Hyperlink" xfId="337" builtinId="9" hidden="1"/>
    <cellStyle name="Followed Hyperlink" xfId="33" builtinId="9" hidden="1"/>
    <cellStyle name="Followed Hyperlink" xfId="294" builtinId="9" hidden="1"/>
    <cellStyle name="Followed Hyperlink" xfId="233" builtinId="9" hidden="1"/>
    <cellStyle name="Followed Hyperlink" xfId="270" builtinId="9" hidden="1"/>
    <cellStyle name="Followed Hyperlink" xfId="115" builtinId="9" hidden="1"/>
    <cellStyle name="Followed Hyperlink" xfId="25" builtinId="9" hidden="1"/>
    <cellStyle name="Followed Hyperlink" xfId="137" builtinId="9" hidden="1"/>
    <cellStyle name="Followed Hyperlink" xfId="105" builtinId="9" hidden="1"/>
    <cellStyle name="Followed Hyperlink" xfId="154" builtinId="9" hidden="1"/>
    <cellStyle name="Followed Hyperlink" xfId="308" builtinId="9" hidden="1"/>
    <cellStyle name="Followed Hyperlink" xfId="74" builtinId="9" hidden="1"/>
    <cellStyle name="Followed Hyperlink" xfId="297" builtinId="9" hidden="1"/>
    <cellStyle name="Followed Hyperlink" xfId="326" builtinId="9" hidden="1"/>
    <cellStyle name="Followed Hyperlink" xfId="54" builtinId="9" hidden="1"/>
    <cellStyle name="Followed Hyperlink" xfId="135" builtinId="9" hidden="1"/>
    <cellStyle name="Followed Hyperlink" xfId="240" builtinId="9" hidden="1"/>
    <cellStyle name="Followed Hyperlink" xfId="251" builtinId="9" hidden="1"/>
    <cellStyle name="Followed Hyperlink" xfId="34" builtinId="9" hidden="1"/>
    <cellStyle name="Followed Hyperlink" xfId="99" builtinId="9" hidden="1"/>
    <cellStyle name="Followed Hyperlink" xfId="239" builtinId="9" hidden="1"/>
    <cellStyle name="Followed Hyperlink" xfId="366" builtinId="9" hidden="1"/>
    <cellStyle name="Followed Hyperlink" xfId="100" builtinId="9" hidden="1"/>
    <cellStyle name="Followed Hyperlink" xfId="253" builtinId="9" hidden="1"/>
    <cellStyle name="Followed Hyperlink" xfId="295" builtinId="9" hidden="1"/>
    <cellStyle name="Followed Hyperlink" xfId="296" builtinId="9" hidden="1"/>
    <cellStyle name="Followed Hyperlink" xfId="378" builtinId="9" hidden="1"/>
    <cellStyle name="Followed Hyperlink" xfId="51" builtinId="9" hidden="1"/>
    <cellStyle name="Followed Hyperlink" xfId="207" builtinId="9" hidden="1"/>
    <cellStyle name="Followed Hyperlink" xfId="190" builtinId="9" hidden="1"/>
    <cellStyle name="Followed Hyperlink" xfId="132" builtinId="9" hidden="1"/>
    <cellStyle name="Followed Hyperlink" xfId="47" builtinId="9" hidden="1"/>
    <cellStyle name="Followed Hyperlink" xfId="302" builtinId="9" hidden="1"/>
    <cellStyle name="Followed Hyperlink" xfId="70" builtinId="9" hidden="1"/>
    <cellStyle name="Followed Hyperlink" xfId="362" builtinId="9" hidden="1"/>
    <cellStyle name="Followed Hyperlink" xfId="250" builtinId="9" hidden="1"/>
    <cellStyle name="Followed Hyperlink" xfId="13" builtinId="9" hidden="1"/>
    <cellStyle name="Followed Hyperlink" xfId="293" builtinId="9" hidden="1"/>
    <cellStyle name="Followed Hyperlink" xfId="331" builtinId="9" hidden="1"/>
    <cellStyle name="Followed Hyperlink" xfId="306" builtinId="9" hidden="1"/>
    <cellStyle name="Followed Hyperlink" xfId="192" builtinId="9" hidden="1"/>
    <cellStyle name="Followed Hyperlink" xfId="20" builtinId="9" hidden="1"/>
    <cellStyle name="Followed Hyperlink" xfId="110" builtinId="9" hidden="1"/>
    <cellStyle name="Followed Hyperlink" xfId="264" builtinId="9" hidden="1"/>
    <cellStyle name="Followed Hyperlink" xfId="356" builtinId="9" hidden="1"/>
    <cellStyle name="Followed Hyperlink" xfId="249" builtinId="9" hidden="1"/>
    <cellStyle name="Followed Hyperlink" xfId="167" builtinId="9" hidden="1"/>
    <cellStyle name="Followed Hyperlink" xfId="246" builtinId="9" hidden="1"/>
    <cellStyle name="Followed Hyperlink" xfId="229" builtinId="9" hidden="1"/>
    <cellStyle name="Followed Hyperlink" xfId="346" builtinId="9" hidden="1"/>
    <cellStyle name="Followed Hyperlink" xfId="30" builtinId="9" hidden="1"/>
    <cellStyle name="Followed Hyperlink" xfId="232" builtinId="9" hidden="1"/>
    <cellStyle name="Followed Hyperlink" xfId="109" builtinId="9" hidden="1"/>
    <cellStyle name="Followed Hyperlink" xfId="90" builtinId="9" hidden="1"/>
    <cellStyle name="Followed Hyperlink" xfId="210" builtinId="9" hidden="1"/>
    <cellStyle name="Followed Hyperlink" xfId="354" builtinId="9" hidden="1"/>
    <cellStyle name="Followed Hyperlink" xfId="169" builtinId="9" hidden="1"/>
    <cellStyle name="Followed Hyperlink" xfId="349" builtinId="9" hidden="1"/>
    <cellStyle name="Followed Hyperlink" xfId="319" builtinId="9" hidden="1"/>
    <cellStyle name="Followed Hyperlink" xfId="139" builtinId="9" hidden="1"/>
    <cellStyle name="Followed Hyperlink" xfId="261" builtinId="9" hidden="1"/>
    <cellStyle name="Followed Hyperlink" xfId="160" builtinId="9" hidden="1"/>
    <cellStyle name="Followed Hyperlink" xfId="129" builtinId="9" hidden="1"/>
    <cellStyle name="Followed Hyperlink" xfId="118" builtinId="9" hidden="1"/>
    <cellStyle name="Followed Hyperlink" xfId="316" builtinId="9" hidden="1"/>
    <cellStyle name="Followed Hyperlink" xfId="133" builtinId="9" hidden="1"/>
    <cellStyle name="Followed Hyperlink" xfId="191" builtinId="9" hidden="1"/>
    <cellStyle name="Followed Hyperlink" xfId="272" builtinId="9" hidden="1"/>
    <cellStyle name="Followed Hyperlink" xfId="194" builtinId="9" hidden="1"/>
    <cellStyle name="Followed Hyperlink" xfId="342" builtinId="9" hidden="1"/>
    <cellStyle name="Followed Hyperlink" xfId="203" builtinId="9" hidden="1"/>
    <cellStyle name="Followed Hyperlink" xfId="150" builtinId="9" hidden="1"/>
    <cellStyle name="Followed Hyperlink" xfId="372" builtinId="9" hidden="1"/>
    <cellStyle name="Followed Hyperlink" xfId="24" builtinId="9" hidden="1"/>
    <cellStyle name="Followed Hyperlink" xfId="241" builtinId="9" hidden="1"/>
    <cellStyle name="Followed Hyperlink" xfId="75" builtinId="9" hidden="1"/>
    <cellStyle name="Followed Hyperlink" xfId="375" builtinId="9" hidden="1"/>
    <cellStyle name="Followed Hyperlink" xfId="91" builtinId="9" hidden="1"/>
    <cellStyle name="Followed Hyperlink" xfId="104" builtinId="9" hidden="1"/>
    <cellStyle name="Followed Hyperlink" xfId="17" builtinId="9" hidden="1"/>
    <cellStyle name="Followed Hyperlink" xfId="212" builtinId="9" hidden="1"/>
    <cellStyle name="Followed Hyperlink" xfId="217" builtinId="9" hidden="1"/>
    <cellStyle name="Followed Hyperlink" xfId="359" builtinId="9" hidden="1"/>
    <cellStyle name="Followed Hyperlink" xfId="53" builtinId="9" hidden="1"/>
    <cellStyle name="Followed Hyperlink" xfId="171" builtinId="9" hidden="1"/>
    <cellStyle name="Followed Hyperlink" xfId="28" builtinId="9" hidden="1"/>
    <cellStyle name="Followed Hyperlink" xfId="288" builtinId="9" hidden="1"/>
    <cellStyle name="Followed Hyperlink" xfId="276" builtinId="9" hidden="1"/>
    <cellStyle name="Followed Hyperlink" xfId="347" builtinId="9" hidden="1"/>
    <cellStyle name="Followed Hyperlink" xfId="267" builtinId="9" hidden="1"/>
    <cellStyle name="Followed Hyperlink" xfId="328" builtinId="9" hidden="1"/>
    <cellStyle name="Followed Hyperlink" xfId="318" builtinId="9" hidden="1"/>
    <cellStyle name="Followed Hyperlink" xfId="84" builtinId="9" hidden="1"/>
    <cellStyle name="Followed Hyperlink" xfId="164" builtinId="9" hidden="1"/>
    <cellStyle name="Followed Hyperlink" xfId="163" builtinId="9" hidden="1"/>
    <cellStyle name="Followed Hyperlink" xfId="286" builtinId="9" hidden="1"/>
    <cellStyle name="Followed Hyperlink" xfId="38" builtinId="9" hidden="1"/>
    <cellStyle name="Followed Hyperlink" xfId="121" builtinId="9" hidden="1"/>
    <cellStyle name="Followed Hyperlink" xfId="45" builtinId="9" hidden="1"/>
    <cellStyle name="Followed Hyperlink" xfId="60" builtinId="9" hidden="1"/>
    <cellStyle name="Followed Hyperlink" xfId="42" builtinId="9" hidden="1"/>
    <cellStyle name="Followed Hyperlink" xfId="311"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A8A31FE0-E51A-4C69-AB53-54CA0F56EB47}"/>
  </tableStyles>
  <colors>
    <mruColors>
      <color rgb="FFFFDEF8"/>
      <color rgb="FFFF00FF"/>
      <color rgb="FFD0CECE"/>
      <color rgb="FFDFD1FF"/>
      <color rgb="FFF2A5A5"/>
      <color rgb="FFB2CA7C"/>
      <color rgb="FFE9E4F0"/>
      <color rgb="FFD58785"/>
      <color rgb="FFB8CCE4"/>
      <color rgb="FFE597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91348</xdr:rowOff>
    </xdr:from>
    <xdr:ext cx="1829212" cy="746498"/>
    <xdr:pic>
      <xdr:nvPicPr>
        <xdr:cNvPr id="2" name="Picture 1">
          <a:extLst>
            <a:ext uri="{FF2B5EF4-FFF2-40B4-BE49-F238E27FC236}">
              <a16:creationId xmlns:a16="http://schemas.microsoft.com/office/drawing/2014/main" id="{CEA42FA0-9743-44D2-BE3F-FB75898A14C8}"/>
            </a:ext>
          </a:extLst>
        </xdr:cNvPr>
        <xdr:cNvPicPr>
          <a:picLocks noChangeAspect="1"/>
        </xdr:cNvPicPr>
      </xdr:nvPicPr>
      <xdr:blipFill>
        <a:blip xmlns:r="http://schemas.openxmlformats.org/officeDocument/2006/relationships" r:embed="rId1"/>
        <a:stretch>
          <a:fillRect/>
        </a:stretch>
      </xdr:blipFill>
      <xdr:spPr>
        <a:xfrm>
          <a:off x="412559" y="91348"/>
          <a:ext cx="1829212" cy="7464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66675</xdr:rowOff>
    </xdr:from>
    <xdr:ext cx="1829212" cy="746498"/>
    <xdr:pic>
      <xdr:nvPicPr>
        <xdr:cNvPr id="2" name="Picture 1">
          <a:extLst>
            <a:ext uri="{FF2B5EF4-FFF2-40B4-BE49-F238E27FC236}">
              <a16:creationId xmlns:a16="http://schemas.microsoft.com/office/drawing/2014/main" id="{C3F58E29-4E5B-428D-976D-837AA053B85B}"/>
            </a:ext>
          </a:extLst>
        </xdr:cNvPr>
        <xdr:cNvPicPr>
          <a:picLocks noChangeAspect="1"/>
        </xdr:cNvPicPr>
      </xdr:nvPicPr>
      <xdr:blipFill>
        <a:blip xmlns:r="http://schemas.openxmlformats.org/officeDocument/2006/relationships" r:embed="rId1"/>
        <a:stretch>
          <a:fillRect/>
        </a:stretch>
      </xdr:blipFill>
      <xdr:spPr>
        <a:xfrm>
          <a:off x="13977938" y="66675"/>
          <a:ext cx="1829212" cy="74649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1829212" cy="746498"/>
    <xdr:pic>
      <xdr:nvPicPr>
        <xdr:cNvPr id="2" name="Picture 1">
          <a:extLst>
            <a:ext uri="{FF2B5EF4-FFF2-40B4-BE49-F238E27FC236}">
              <a16:creationId xmlns:a16="http://schemas.microsoft.com/office/drawing/2014/main" id="{5FB12FA8-5472-457E-AE86-F69FBD263B94}"/>
            </a:ext>
          </a:extLst>
        </xdr:cNvPr>
        <xdr:cNvPicPr>
          <a:picLocks noChangeAspect="1"/>
        </xdr:cNvPicPr>
      </xdr:nvPicPr>
      <xdr:blipFill>
        <a:blip xmlns:r="http://schemas.openxmlformats.org/officeDocument/2006/relationships" r:embed="rId1"/>
        <a:stretch>
          <a:fillRect/>
        </a:stretch>
      </xdr:blipFill>
      <xdr:spPr>
        <a:xfrm>
          <a:off x="554182" y="0"/>
          <a:ext cx="1829212" cy="7464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114300</xdr:rowOff>
    </xdr:from>
    <xdr:ext cx="1829212" cy="746498"/>
    <xdr:pic>
      <xdr:nvPicPr>
        <xdr:cNvPr id="2" name="Picture 1">
          <a:extLst>
            <a:ext uri="{FF2B5EF4-FFF2-40B4-BE49-F238E27FC236}">
              <a16:creationId xmlns:a16="http://schemas.microsoft.com/office/drawing/2014/main" id="{3D0CFC55-A84C-4DCD-AD13-36E2E016AB59}"/>
            </a:ext>
          </a:extLst>
        </xdr:cNvPr>
        <xdr:cNvPicPr>
          <a:picLocks noChangeAspect="1"/>
        </xdr:cNvPicPr>
      </xdr:nvPicPr>
      <xdr:blipFill>
        <a:blip xmlns:r="http://schemas.openxmlformats.org/officeDocument/2006/relationships" r:embed="rId1"/>
        <a:stretch>
          <a:fillRect/>
        </a:stretch>
      </xdr:blipFill>
      <xdr:spPr>
        <a:xfrm>
          <a:off x="762000" y="114300"/>
          <a:ext cx="1829212" cy="74649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1829212" cy="746498"/>
    <xdr:pic>
      <xdr:nvPicPr>
        <xdr:cNvPr id="2" name="Picture 1">
          <a:extLst>
            <a:ext uri="{FF2B5EF4-FFF2-40B4-BE49-F238E27FC236}">
              <a16:creationId xmlns:a16="http://schemas.microsoft.com/office/drawing/2014/main" id="{58F77B8A-1BAF-4E57-A26A-53F5A711D943}"/>
            </a:ext>
          </a:extLst>
        </xdr:cNvPr>
        <xdr:cNvPicPr>
          <a:picLocks noChangeAspect="1"/>
        </xdr:cNvPicPr>
      </xdr:nvPicPr>
      <xdr:blipFill>
        <a:blip xmlns:r="http://schemas.openxmlformats.org/officeDocument/2006/relationships" r:embed="rId1"/>
        <a:stretch>
          <a:fillRect/>
        </a:stretch>
      </xdr:blipFill>
      <xdr:spPr>
        <a:xfrm>
          <a:off x="549852" y="0"/>
          <a:ext cx="1829212" cy="74649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4AB6E-51FF-49A9-9C65-B798AA0D42DC}">
  <sheetPr>
    <pageSetUpPr fitToPage="1"/>
  </sheetPr>
  <dimension ref="B1:J1039"/>
  <sheetViews>
    <sheetView showGridLines="0" tabSelected="1" zoomScale="64" zoomScaleNormal="64" workbookViewId="0">
      <pane xSplit="1" ySplit="6" topLeftCell="B7" activePane="bottomRight" state="frozen"/>
      <selection pane="topRight" activeCell="B1" sqref="B1"/>
      <selection pane="bottomLeft" activeCell="A7" sqref="A7"/>
      <selection pane="bottomRight" activeCell="B6" sqref="B6"/>
    </sheetView>
  </sheetViews>
  <sheetFormatPr defaultColWidth="9.140625" defaultRowHeight="15"/>
  <cols>
    <col min="1" max="1" width="2.140625" style="1" customWidth="1"/>
    <col min="2" max="2" width="35.85546875" style="562" bestFit="1" customWidth="1"/>
    <col min="3" max="3" width="45.7109375" style="561" customWidth="1"/>
    <col min="4" max="4" width="45.7109375" style="557" customWidth="1"/>
    <col min="5" max="5" width="60.7109375" style="558" customWidth="1"/>
    <col min="6" max="6" width="19" style="558" customWidth="1"/>
    <col min="7" max="7" width="18.7109375" style="1" bestFit="1" customWidth="1"/>
    <col min="8" max="8" width="2.7109375" style="1" customWidth="1"/>
    <col min="9" max="9" width="17.85546875" style="1" bestFit="1" customWidth="1"/>
    <col min="10" max="10" width="18.7109375" style="580" bestFit="1" customWidth="1"/>
    <col min="11" max="11" width="29.28515625" style="1" bestFit="1" customWidth="1"/>
    <col min="12" max="12" width="22.7109375" style="1" customWidth="1"/>
    <col min="13" max="13" width="13.5703125" style="1" bestFit="1" customWidth="1"/>
    <col min="14" max="16384" width="9.140625" style="1"/>
  </cols>
  <sheetData>
    <row r="1" spans="2:10" ht="15" customHeight="1">
      <c r="C1" s="622"/>
      <c r="G1" s="569" t="s">
        <v>2133</v>
      </c>
    </row>
    <row r="2" spans="2:10">
      <c r="G2" s="579">
        <v>45848</v>
      </c>
    </row>
    <row r="3" spans="2:10">
      <c r="G3" s="566" t="s">
        <v>0</v>
      </c>
    </row>
    <row r="5" spans="2:10" ht="15.75" thickBot="1"/>
    <row r="6" spans="2:10" s="467" customFormat="1" ht="31.5">
      <c r="B6" s="572" t="s">
        <v>1</v>
      </c>
      <c r="C6" s="563" t="s">
        <v>2</v>
      </c>
      <c r="D6" s="564" t="s">
        <v>3</v>
      </c>
      <c r="E6" s="564" t="s">
        <v>6</v>
      </c>
      <c r="F6" s="573" t="s">
        <v>5</v>
      </c>
      <c r="G6" s="573" t="s">
        <v>4809</v>
      </c>
    </row>
    <row r="7" spans="2:10" ht="15.75">
      <c r="B7" s="592" t="s">
        <v>4451</v>
      </c>
      <c r="C7" s="620"/>
      <c r="D7" s="620"/>
      <c r="E7" s="620"/>
      <c r="F7" s="620"/>
      <c r="G7" s="620"/>
      <c r="J7" s="1"/>
    </row>
    <row r="8" spans="2:10" ht="31.5">
      <c r="B8" s="592" t="s">
        <v>4452</v>
      </c>
      <c r="C8" s="590"/>
      <c r="D8" s="574"/>
      <c r="E8" s="571"/>
      <c r="F8" s="571"/>
      <c r="G8" s="575"/>
      <c r="J8" s="1"/>
    </row>
    <row r="9" spans="2:10" ht="31.5">
      <c r="B9" s="592"/>
      <c r="C9" s="590" t="s">
        <v>4453</v>
      </c>
      <c r="D9" s="574" t="s">
        <v>4454</v>
      </c>
      <c r="E9" s="571" t="s">
        <v>4812</v>
      </c>
      <c r="F9" s="571">
        <v>19</v>
      </c>
      <c r="G9" s="575">
        <v>788</v>
      </c>
      <c r="J9" s="1"/>
    </row>
    <row r="10" spans="2:10" ht="31.5">
      <c r="B10" s="592"/>
      <c r="C10" s="590" t="s">
        <v>4453</v>
      </c>
      <c r="D10" s="574" t="s">
        <v>4455</v>
      </c>
      <c r="E10" s="571" t="s">
        <v>4813</v>
      </c>
      <c r="F10" s="571">
        <v>19</v>
      </c>
      <c r="G10" s="575">
        <v>2364</v>
      </c>
      <c r="J10" s="1"/>
    </row>
    <row r="11" spans="2:10" ht="31.5">
      <c r="B11" s="592"/>
      <c r="C11" s="590" t="s">
        <v>4453</v>
      </c>
      <c r="D11" s="574" t="s">
        <v>4456</v>
      </c>
      <c r="E11" s="571" t="s">
        <v>4814</v>
      </c>
      <c r="F11" s="571">
        <v>19</v>
      </c>
      <c r="G11" s="575">
        <v>3940</v>
      </c>
      <c r="J11" s="1"/>
    </row>
    <row r="12" spans="2:10" ht="15.75">
      <c r="B12" s="592"/>
      <c r="C12" s="590"/>
      <c r="D12" s="574"/>
      <c r="E12" s="571"/>
      <c r="F12" s="571"/>
      <c r="G12" s="575"/>
      <c r="J12" s="1"/>
    </row>
    <row r="13" spans="2:10" ht="47.25">
      <c r="B13" s="592" t="s">
        <v>4457</v>
      </c>
      <c r="C13" s="590"/>
      <c r="D13" s="574"/>
      <c r="E13" s="571"/>
      <c r="F13" s="571"/>
      <c r="G13" s="575"/>
      <c r="J13" s="1"/>
    </row>
    <row r="14" spans="2:10" ht="31.5">
      <c r="B14" s="592"/>
      <c r="C14" s="590" t="s">
        <v>4453</v>
      </c>
      <c r="D14" s="574" t="s">
        <v>4458</v>
      </c>
      <c r="E14" s="571" t="s">
        <v>4815</v>
      </c>
      <c r="F14" s="571">
        <v>19</v>
      </c>
      <c r="G14" s="575">
        <v>866</v>
      </c>
      <c r="J14" s="1"/>
    </row>
    <row r="15" spans="2:10" ht="31.5">
      <c r="B15" s="592"/>
      <c r="C15" s="590" t="s">
        <v>4453</v>
      </c>
      <c r="D15" s="574" t="s">
        <v>4459</v>
      </c>
      <c r="E15" s="571" t="s">
        <v>4816</v>
      </c>
      <c r="F15" s="571">
        <v>19</v>
      </c>
      <c r="G15" s="575">
        <v>2598</v>
      </c>
      <c r="J15" s="1"/>
    </row>
    <row r="16" spans="2:10" ht="31.5">
      <c r="B16" s="592"/>
      <c r="C16" s="590" t="s">
        <v>4453</v>
      </c>
      <c r="D16" s="574" t="s">
        <v>4460</v>
      </c>
      <c r="E16" s="571" t="s">
        <v>4817</v>
      </c>
      <c r="F16" s="571">
        <v>19</v>
      </c>
      <c r="G16" s="575">
        <v>3180</v>
      </c>
      <c r="J16" s="1"/>
    </row>
    <row r="17" spans="2:10" ht="15.75">
      <c r="B17" s="592"/>
      <c r="C17" s="590"/>
      <c r="D17" s="574"/>
      <c r="E17" s="571"/>
      <c r="F17" s="571"/>
      <c r="G17" s="575"/>
      <c r="J17" s="1"/>
    </row>
    <row r="18" spans="2:10" ht="47.25">
      <c r="B18" s="592" t="s">
        <v>4461</v>
      </c>
      <c r="C18" s="590"/>
      <c r="D18" s="574"/>
      <c r="E18" s="571"/>
      <c r="F18" s="571"/>
      <c r="G18" s="575"/>
      <c r="J18" s="1"/>
    </row>
    <row r="19" spans="2:10" ht="63">
      <c r="B19" s="592"/>
      <c r="C19" s="590" t="s">
        <v>4453</v>
      </c>
      <c r="D19" s="574" t="s">
        <v>4462</v>
      </c>
      <c r="E19" s="571" t="s">
        <v>4818</v>
      </c>
      <c r="F19" s="571">
        <v>19</v>
      </c>
      <c r="G19" s="575">
        <v>1081</v>
      </c>
      <c r="J19" s="1"/>
    </row>
    <row r="20" spans="2:10" ht="63">
      <c r="B20" s="592"/>
      <c r="C20" s="590" t="s">
        <v>4453</v>
      </c>
      <c r="D20" s="574" t="s">
        <v>4463</v>
      </c>
      <c r="E20" s="571" t="s">
        <v>4819</v>
      </c>
      <c r="F20" s="571">
        <v>19</v>
      </c>
      <c r="G20" s="575">
        <v>3243</v>
      </c>
      <c r="J20" s="1"/>
    </row>
    <row r="21" spans="2:10" ht="63">
      <c r="B21" s="592"/>
      <c r="C21" s="590" t="s">
        <v>4453</v>
      </c>
      <c r="D21" s="574" t="s">
        <v>4464</v>
      </c>
      <c r="E21" s="571" t="s">
        <v>4820</v>
      </c>
      <c r="F21" s="571">
        <v>19</v>
      </c>
      <c r="G21" s="575">
        <v>5405</v>
      </c>
      <c r="J21" s="1"/>
    </row>
    <row r="22" spans="2:10" ht="47.25">
      <c r="B22" s="592" t="s">
        <v>4465</v>
      </c>
      <c r="C22" s="590"/>
      <c r="D22" s="574"/>
      <c r="E22" s="571"/>
      <c r="F22" s="571"/>
      <c r="G22" s="575"/>
      <c r="J22" s="1"/>
    </row>
    <row r="23" spans="2:10" ht="63">
      <c r="B23" s="592"/>
      <c r="C23" s="590" t="s">
        <v>4453</v>
      </c>
      <c r="D23" s="574" t="s">
        <v>4466</v>
      </c>
      <c r="E23" s="571" t="s">
        <v>4821</v>
      </c>
      <c r="F23" s="571">
        <v>19</v>
      </c>
      <c r="G23" s="575">
        <v>1436</v>
      </c>
      <c r="J23" s="1"/>
    </row>
    <row r="24" spans="2:10" ht="63">
      <c r="B24" s="592"/>
      <c r="C24" s="590" t="s">
        <v>4453</v>
      </c>
      <c r="D24" s="574" t="s">
        <v>4467</v>
      </c>
      <c r="E24" s="571" t="s">
        <v>4822</v>
      </c>
      <c r="F24" s="571">
        <v>19</v>
      </c>
      <c r="G24" s="575">
        <v>4308</v>
      </c>
      <c r="J24" s="1"/>
    </row>
    <row r="25" spans="2:10" ht="63">
      <c r="B25" s="592"/>
      <c r="C25" s="590" t="s">
        <v>4453</v>
      </c>
      <c r="D25" s="574" t="s">
        <v>4468</v>
      </c>
      <c r="E25" s="571" t="s">
        <v>4823</v>
      </c>
      <c r="F25" s="571">
        <v>19</v>
      </c>
      <c r="G25" s="575">
        <v>7180</v>
      </c>
      <c r="J25" s="1"/>
    </row>
    <row r="26" spans="2:10" ht="15.75">
      <c r="B26" s="592"/>
      <c r="C26" s="590"/>
      <c r="D26" s="574"/>
      <c r="E26" s="571"/>
      <c r="F26" s="571"/>
      <c r="G26" s="575"/>
      <c r="J26" s="1"/>
    </row>
    <row r="27" spans="2:10" ht="31.5">
      <c r="B27" s="592" t="s">
        <v>4469</v>
      </c>
      <c r="C27" s="590"/>
      <c r="D27" s="574"/>
      <c r="E27" s="571"/>
      <c r="F27" s="571"/>
      <c r="G27" s="575"/>
      <c r="J27" s="1"/>
    </row>
    <row r="28" spans="2:10" ht="47.25">
      <c r="B28" s="592" t="s">
        <v>4470</v>
      </c>
      <c r="C28" s="590"/>
      <c r="D28" s="574"/>
      <c r="E28" s="571"/>
      <c r="F28" s="571"/>
      <c r="G28" s="575"/>
      <c r="J28" s="1"/>
    </row>
    <row r="29" spans="2:10" ht="47.25">
      <c r="B29" s="592"/>
      <c r="C29" s="590" t="s">
        <v>4453</v>
      </c>
      <c r="D29" s="574" t="s">
        <v>4471</v>
      </c>
      <c r="E29" s="571" t="s">
        <v>4824</v>
      </c>
      <c r="F29" s="571">
        <v>19</v>
      </c>
      <c r="G29" s="575">
        <v>929</v>
      </c>
      <c r="J29" s="1"/>
    </row>
    <row r="30" spans="2:10" ht="47.25">
      <c r="B30" s="592"/>
      <c r="C30" s="590" t="s">
        <v>4453</v>
      </c>
      <c r="D30" s="574" t="s">
        <v>4472</v>
      </c>
      <c r="E30" s="571" t="s">
        <v>4825</v>
      </c>
      <c r="F30" s="571">
        <v>19</v>
      </c>
      <c r="G30" s="575">
        <v>2787</v>
      </c>
      <c r="J30" s="1"/>
    </row>
    <row r="31" spans="2:10" ht="47.25">
      <c r="B31" s="592"/>
      <c r="C31" s="590" t="s">
        <v>4453</v>
      </c>
      <c r="D31" s="574" t="s">
        <v>4473</v>
      </c>
      <c r="E31" s="571" t="s">
        <v>4826</v>
      </c>
      <c r="F31" s="571">
        <v>19</v>
      </c>
      <c r="G31" s="575">
        <v>4645</v>
      </c>
      <c r="J31" s="1"/>
    </row>
    <row r="32" spans="2:10" ht="15.75">
      <c r="B32" s="592" t="s">
        <v>4474</v>
      </c>
      <c r="C32" s="590"/>
      <c r="D32" s="574"/>
      <c r="E32" s="571"/>
      <c r="F32" s="571"/>
      <c r="G32" s="575"/>
      <c r="J32" s="1"/>
    </row>
    <row r="33" spans="2:10" ht="15.75">
      <c r="B33" s="592" t="s">
        <v>4475</v>
      </c>
      <c r="C33" s="590"/>
      <c r="D33" s="574"/>
      <c r="E33" s="571"/>
      <c r="F33" s="571"/>
      <c r="G33" s="575"/>
      <c r="J33" s="1"/>
    </row>
    <row r="34" spans="2:10" ht="47.25">
      <c r="B34" s="592"/>
      <c r="C34" s="590" t="s">
        <v>63</v>
      </c>
      <c r="D34" s="574" t="s">
        <v>108</v>
      </c>
      <c r="E34" s="571" t="s">
        <v>2399</v>
      </c>
      <c r="F34" s="571"/>
      <c r="G34" s="575">
        <v>872</v>
      </c>
      <c r="J34" s="1"/>
    </row>
    <row r="35" spans="2:10" ht="47.25">
      <c r="B35" s="592"/>
      <c r="C35" s="590" t="s">
        <v>63</v>
      </c>
      <c r="D35" s="574" t="s">
        <v>114</v>
      </c>
      <c r="E35" s="571" t="s">
        <v>2400</v>
      </c>
      <c r="F35" s="571"/>
      <c r="G35" s="575">
        <v>1155</v>
      </c>
      <c r="J35" s="1"/>
    </row>
    <row r="36" spans="2:10" ht="47.25">
      <c r="B36" s="592"/>
      <c r="C36" s="590" t="s">
        <v>63</v>
      </c>
      <c r="D36" s="574" t="s">
        <v>115</v>
      </c>
      <c r="E36" s="571" t="s">
        <v>2401</v>
      </c>
      <c r="F36" s="571"/>
      <c r="G36" s="575">
        <v>1438</v>
      </c>
      <c r="J36" s="1"/>
    </row>
    <row r="37" spans="2:10" ht="47.25">
      <c r="B37" s="592"/>
      <c r="C37" s="590" t="s">
        <v>63</v>
      </c>
      <c r="D37" s="574" t="s">
        <v>117</v>
      </c>
      <c r="E37" s="571" t="s">
        <v>118</v>
      </c>
      <c r="F37" s="571"/>
      <c r="G37" s="575">
        <v>919</v>
      </c>
      <c r="J37" s="1"/>
    </row>
    <row r="38" spans="2:10" ht="47.25">
      <c r="B38" s="592"/>
      <c r="C38" s="590" t="s">
        <v>63</v>
      </c>
      <c r="D38" s="574" t="s">
        <v>119</v>
      </c>
      <c r="E38" s="571" t="s">
        <v>120</v>
      </c>
      <c r="F38" s="571"/>
      <c r="G38" s="575">
        <v>1202</v>
      </c>
      <c r="J38" s="1"/>
    </row>
    <row r="39" spans="2:10" ht="47.25">
      <c r="B39" s="592"/>
      <c r="C39" s="590" t="s">
        <v>63</v>
      </c>
      <c r="D39" s="574" t="s">
        <v>121</v>
      </c>
      <c r="E39" s="571" t="s">
        <v>122</v>
      </c>
      <c r="F39" s="571"/>
      <c r="G39" s="575">
        <v>1486</v>
      </c>
      <c r="J39" s="1"/>
    </row>
    <row r="40" spans="2:10" ht="31.5">
      <c r="B40" s="592" t="s">
        <v>44</v>
      </c>
      <c r="C40" s="590" t="s">
        <v>65</v>
      </c>
      <c r="D40" s="574" t="s">
        <v>123</v>
      </c>
      <c r="E40" s="571" t="s">
        <v>124</v>
      </c>
      <c r="F40" s="571">
        <v>19</v>
      </c>
      <c r="G40" s="575">
        <v>144</v>
      </c>
      <c r="J40" s="1"/>
    </row>
    <row r="41" spans="2:10" ht="31.5">
      <c r="B41" s="592"/>
      <c r="C41" s="590" t="s">
        <v>65</v>
      </c>
      <c r="D41" s="574" t="s">
        <v>126</v>
      </c>
      <c r="E41" s="571" t="s">
        <v>127</v>
      </c>
      <c r="F41" s="571">
        <v>19</v>
      </c>
      <c r="G41" s="575">
        <v>432</v>
      </c>
      <c r="J41" s="1"/>
    </row>
    <row r="42" spans="2:10" ht="31.5">
      <c r="B42" s="592"/>
      <c r="C42" s="590" t="s">
        <v>65</v>
      </c>
      <c r="D42" s="574" t="s">
        <v>128</v>
      </c>
      <c r="E42" s="571" t="s">
        <v>129</v>
      </c>
      <c r="F42" s="571">
        <v>19</v>
      </c>
      <c r="G42" s="575">
        <v>720</v>
      </c>
      <c r="J42" s="1"/>
    </row>
    <row r="43" spans="2:10" ht="31.5">
      <c r="B43" s="592" t="s">
        <v>3697</v>
      </c>
      <c r="C43" s="590" t="s">
        <v>66</v>
      </c>
      <c r="D43" s="574" t="s">
        <v>130</v>
      </c>
      <c r="E43" s="571" t="s">
        <v>131</v>
      </c>
      <c r="F43" s="571">
        <v>19</v>
      </c>
      <c r="G43" s="575">
        <v>1170</v>
      </c>
      <c r="J43" s="1"/>
    </row>
    <row r="44" spans="2:10" ht="31.5">
      <c r="B44" s="592"/>
      <c r="C44" s="590" t="s">
        <v>66</v>
      </c>
      <c r="D44" s="574" t="s">
        <v>132</v>
      </c>
      <c r="E44" s="571" t="s">
        <v>133</v>
      </c>
      <c r="F44" s="571">
        <v>19</v>
      </c>
      <c r="G44" s="575">
        <v>3510</v>
      </c>
      <c r="J44" s="1"/>
    </row>
    <row r="45" spans="2:10" ht="31.5">
      <c r="B45" s="592"/>
      <c r="C45" s="590" t="s">
        <v>66</v>
      </c>
      <c r="D45" s="574" t="s">
        <v>134</v>
      </c>
      <c r="E45" s="571" t="s">
        <v>135</v>
      </c>
      <c r="F45" s="571">
        <v>19</v>
      </c>
      <c r="G45" s="575">
        <v>5850</v>
      </c>
      <c r="J45" s="1"/>
    </row>
    <row r="46" spans="2:10" ht="31.5">
      <c r="B46" s="592" t="s">
        <v>4476</v>
      </c>
      <c r="C46" s="590" t="s">
        <v>137</v>
      </c>
      <c r="D46" s="574" t="s">
        <v>138</v>
      </c>
      <c r="E46" s="571" t="s">
        <v>3867</v>
      </c>
      <c r="F46" s="571">
        <v>33</v>
      </c>
      <c r="G46" s="575">
        <v>3999</v>
      </c>
      <c r="J46" s="1"/>
    </row>
    <row r="47" spans="2:10" ht="31.5">
      <c r="B47" s="592"/>
      <c r="C47" s="590" t="s">
        <v>137</v>
      </c>
      <c r="D47" s="574" t="s">
        <v>139</v>
      </c>
      <c r="E47" s="571" t="s">
        <v>3868</v>
      </c>
      <c r="F47" s="571">
        <v>33</v>
      </c>
      <c r="G47" s="575">
        <v>4499</v>
      </c>
      <c r="J47" s="1"/>
    </row>
    <row r="48" spans="2:10" ht="30.75" customHeight="1">
      <c r="B48" s="592"/>
      <c r="C48" s="590" t="s">
        <v>137</v>
      </c>
      <c r="D48" s="574" t="s">
        <v>140</v>
      </c>
      <c r="E48" s="571" t="s">
        <v>3869</v>
      </c>
      <c r="F48" s="571">
        <v>33</v>
      </c>
      <c r="G48" s="575">
        <v>4999</v>
      </c>
      <c r="J48" s="1"/>
    </row>
    <row r="49" spans="2:10" ht="31.5">
      <c r="B49" s="592"/>
      <c r="C49" s="590" t="s">
        <v>27</v>
      </c>
      <c r="D49" s="574" t="s">
        <v>2134</v>
      </c>
      <c r="E49" s="571" t="s">
        <v>2243</v>
      </c>
      <c r="F49" s="571"/>
      <c r="G49" s="575">
        <v>1599</v>
      </c>
      <c r="J49" s="1"/>
    </row>
    <row r="50" spans="2:10" ht="31.5">
      <c r="B50" s="592"/>
      <c r="C50" s="590" t="s">
        <v>27</v>
      </c>
      <c r="D50" s="574" t="s">
        <v>2135</v>
      </c>
      <c r="E50" s="571" t="s">
        <v>2244</v>
      </c>
      <c r="F50" s="571"/>
      <c r="G50" s="575">
        <v>2099</v>
      </c>
      <c r="J50" s="1"/>
    </row>
    <row r="51" spans="2:10" ht="31.5">
      <c r="B51" s="592"/>
      <c r="C51" s="590" t="s">
        <v>27</v>
      </c>
      <c r="D51" s="574" t="s">
        <v>2136</v>
      </c>
      <c r="E51" s="571" t="s">
        <v>2245</v>
      </c>
      <c r="F51" s="571"/>
      <c r="G51" s="575">
        <v>2599</v>
      </c>
      <c r="J51" s="1"/>
    </row>
    <row r="52" spans="2:10" ht="28.5" customHeight="1">
      <c r="B52" s="592"/>
      <c r="C52" s="590"/>
      <c r="D52" s="574"/>
      <c r="E52" s="571"/>
      <c r="F52" s="571"/>
      <c r="G52" s="575"/>
      <c r="J52" s="1"/>
    </row>
    <row r="53" spans="2:10" ht="31.5">
      <c r="B53" s="592"/>
      <c r="C53" s="590" t="s">
        <v>2380</v>
      </c>
      <c r="D53" s="574" t="s">
        <v>2137</v>
      </c>
      <c r="E53" s="571" t="s">
        <v>2246</v>
      </c>
      <c r="F53" s="571"/>
      <c r="G53" s="575">
        <v>2049</v>
      </c>
      <c r="J53" s="1"/>
    </row>
    <row r="54" spans="2:10" ht="31.5">
      <c r="B54" s="592"/>
      <c r="C54" s="590" t="s">
        <v>2380</v>
      </c>
      <c r="D54" s="574" t="s">
        <v>2138</v>
      </c>
      <c r="E54" s="571" t="s">
        <v>2247</v>
      </c>
      <c r="F54" s="571"/>
      <c r="G54" s="575">
        <v>2549</v>
      </c>
      <c r="J54" s="1"/>
    </row>
    <row r="55" spans="2:10" ht="31.5">
      <c r="B55" s="592"/>
      <c r="C55" s="590" t="s">
        <v>2380</v>
      </c>
      <c r="D55" s="574" t="s">
        <v>2139</v>
      </c>
      <c r="E55" s="571" t="s">
        <v>2248</v>
      </c>
      <c r="F55" s="571"/>
      <c r="G55" s="575">
        <v>3049</v>
      </c>
      <c r="J55" s="1"/>
    </row>
    <row r="56" spans="2:10" ht="31.5">
      <c r="B56" s="592" t="s">
        <v>44</v>
      </c>
      <c r="C56" s="590" t="s">
        <v>68</v>
      </c>
      <c r="D56" s="574" t="s">
        <v>141</v>
      </c>
      <c r="E56" s="571" t="s">
        <v>142</v>
      </c>
      <c r="F56" s="571">
        <v>19</v>
      </c>
      <c r="G56" s="575">
        <v>252</v>
      </c>
      <c r="J56" s="1"/>
    </row>
    <row r="57" spans="2:10" ht="31.5">
      <c r="B57" s="592"/>
      <c r="C57" s="590" t="s">
        <v>68</v>
      </c>
      <c r="D57" s="574" t="s">
        <v>143</v>
      </c>
      <c r="E57" s="571" t="s">
        <v>144</v>
      </c>
      <c r="F57" s="571">
        <v>19</v>
      </c>
      <c r="G57" s="575">
        <v>756</v>
      </c>
      <c r="J57" s="1"/>
    </row>
    <row r="58" spans="2:10" ht="31.5">
      <c r="B58" s="592"/>
      <c r="C58" s="590" t="s">
        <v>68</v>
      </c>
      <c r="D58" s="574" t="s">
        <v>145</v>
      </c>
      <c r="E58" s="571" t="s">
        <v>146</v>
      </c>
      <c r="F58" s="571">
        <v>19</v>
      </c>
      <c r="G58" s="575">
        <v>1260</v>
      </c>
      <c r="J58" s="1"/>
    </row>
    <row r="59" spans="2:10" ht="15.75">
      <c r="B59" s="592"/>
      <c r="C59" s="590"/>
      <c r="D59" s="574"/>
      <c r="E59" s="571"/>
      <c r="F59" s="571"/>
      <c r="G59" s="575"/>
      <c r="J59" s="1"/>
    </row>
    <row r="60" spans="2:10" ht="31.5">
      <c r="B60" s="592" t="s">
        <v>4477</v>
      </c>
      <c r="C60" s="590" t="s">
        <v>69</v>
      </c>
      <c r="D60" s="574" t="s">
        <v>147</v>
      </c>
      <c r="E60" s="571" t="s">
        <v>148</v>
      </c>
      <c r="F60" s="571"/>
      <c r="G60" s="575">
        <v>2239</v>
      </c>
      <c r="J60" s="1"/>
    </row>
    <row r="61" spans="2:10" ht="31.5">
      <c r="B61" s="592"/>
      <c r="C61" s="590" t="s">
        <v>69</v>
      </c>
      <c r="D61" s="574" t="s">
        <v>149</v>
      </c>
      <c r="E61" s="571" t="s">
        <v>150</v>
      </c>
      <c r="F61" s="571"/>
      <c r="G61" s="575">
        <v>3299</v>
      </c>
      <c r="J61" s="1"/>
    </row>
    <row r="62" spans="2:10" ht="31.5">
      <c r="B62" s="592"/>
      <c r="C62" s="590" t="s">
        <v>69</v>
      </c>
      <c r="D62" s="574" t="s">
        <v>151</v>
      </c>
      <c r="E62" s="571" t="s">
        <v>152</v>
      </c>
      <c r="F62" s="571"/>
      <c r="G62" s="575">
        <v>4359</v>
      </c>
      <c r="J62" s="1"/>
    </row>
    <row r="63" spans="2:10" ht="47.25">
      <c r="B63" s="592"/>
      <c r="C63" s="590" t="s">
        <v>69</v>
      </c>
      <c r="D63" s="574" t="s">
        <v>153</v>
      </c>
      <c r="E63" s="571" t="s">
        <v>154</v>
      </c>
      <c r="F63" s="571">
        <v>37</v>
      </c>
      <c r="G63" s="575">
        <v>1989</v>
      </c>
      <c r="J63" s="1"/>
    </row>
    <row r="64" spans="2:10" ht="47.25">
      <c r="B64" s="592"/>
      <c r="C64" s="590" t="s">
        <v>69</v>
      </c>
      <c r="D64" s="574" t="s">
        <v>156</v>
      </c>
      <c r="E64" s="571" t="s">
        <v>157</v>
      </c>
      <c r="F64" s="571">
        <v>37</v>
      </c>
      <c r="G64" s="575">
        <v>3049</v>
      </c>
      <c r="J64" s="1"/>
    </row>
    <row r="65" spans="2:10" ht="47.25">
      <c r="B65" s="592"/>
      <c r="C65" s="590" t="s">
        <v>69</v>
      </c>
      <c r="D65" s="574" t="s">
        <v>158</v>
      </c>
      <c r="E65" s="571" t="s">
        <v>159</v>
      </c>
      <c r="F65" s="571">
        <v>37</v>
      </c>
      <c r="G65" s="575">
        <v>4109</v>
      </c>
      <c r="J65" s="1"/>
    </row>
    <row r="66" spans="2:10" ht="47.25">
      <c r="B66" s="592"/>
      <c r="C66" s="590" t="s">
        <v>69</v>
      </c>
      <c r="D66" s="574" t="s">
        <v>160</v>
      </c>
      <c r="E66" s="571" t="s">
        <v>161</v>
      </c>
      <c r="F66" s="571"/>
      <c r="G66" s="575">
        <v>1439</v>
      </c>
      <c r="J66" s="1"/>
    </row>
    <row r="67" spans="2:10" ht="47.25">
      <c r="B67" s="592"/>
      <c r="C67" s="590" t="s">
        <v>69</v>
      </c>
      <c r="D67" s="574" t="s">
        <v>162</v>
      </c>
      <c r="E67" s="571" t="s">
        <v>163</v>
      </c>
      <c r="F67" s="571"/>
      <c r="G67" s="575">
        <v>2499</v>
      </c>
      <c r="J67" s="1"/>
    </row>
    <row r="68" spans="2:10" ht="47.25">
      <c r="B68" s="592"/>
      <c r="C68" s="590" t="s">
        <v>69</v>
      </c>
      <c r="D68" s="574" t="s">
        <v>164</v>
      </c>
      <c r="E68" s="571" t="s">
        <v>165</v>
      </c>
      <c r="F68" s="571"/>
      <c r="G68" s="575">
        <v>3559</v>
      </c>
      <c r="J68" s="1"/>
    </row>
    <row r="69" spans="2:10" ht="31.5">
      <c r="B69" s="592"/>
      <c r="C69" s="590" t="s">
        <v>69</v>
      </c>
      <c r="D69" s="574" t="s">
        <v>4478</v>
      </c>
      <c r="E69" s="571" t="s">
        <v>4827</v>
      </c>
      <c r="F69" s="571">
        <v>19</v>
      </c>
      <c r="G69" s="575">
        <v>1439</v>
      </c>
      <c r="J69" s="1"/>
    </row>
    <row r="70" spans="2:10" ht="31.5">
      <c r="B70" s="592"/>
      <c r="C70" s="590" t="s">
        <v>69</v>
      </c>
      <c r="D70" s="574" t="s">
        <v>4479</v>
      </c>
      <c r="E70" s="571" t="s">
        <v>4828</v>
      </c>
      <c r="F70" s="571">
        <v>19</v>
      </c>
      <c r="G70" s="575">
        <v>2499</v>
      </c>
      <c r="J70" s="1"/>
    </row>
    <row r="71" spans="2:10" ht="31.5">
      <c r="B71" s="592"/>
      <c r="C71" s="590" t="s">
        <v>69</v>
      </c>
      <c r="D71" s="574" t="s">
        <v>4480</v>
      </c>
      <c r="E71" s="571" t="s">
        <v>4829</v>
      </c>
      <c r="F71" s="571">
        <v>19</v>
      </c>
      <c r="G71" s="575">
        <v>3559</v>
      </c>
      <c r="J71" s="1"/>
    </row>
    <row r="72" spans="2:10" ht="47.25">
      <c r="B72" s="592"/>
      <c r="C72" s="590" t="s">
        <v>69</v>
      </c>
      <c r="D72" s="574" t="s">
        <v>2420</v>
      </c>
      <c r="E72" s="571" t="s">
        <v>2890</v>
      </c>
      <c r="F72" s="571"/>
      <c r="G72" s="575">
        <v>2589</v>
      </c>
      <c r="J72" s="1"/>
    </row>
    <row r="73" spans="2:10" ht="47.25">
      <c r="B73" s="592"/>
      <c r="C73" s="590" t="s">
        <v>69</v>
      </c>
      <c r="D73" s="574" t="s">
        <v>2421</v>
      </c>
      <c r="E73" s="571" t="s">
        <v>2891</v>
      </c>
      <c r="F73" s="571"/>
      <c r="G73" s="575">
        <v>3659</v>
      </c>
      <c r="J73" s="1"/>
    </row>
    <row r="74" spans="2:10" ht="47.25">
      <c r="B74" s="592"/>
      <c r="C74" s="590" t="s">
        <v>69</v>
      </c>
      <c r="D74" s="574" t="s">
        <v>2422</v>
      </c>
      <c r="E74" s="571" t="s">
        <v>2892</v>
      </c>
      <c r="F74" s="571"/>
      <c r="G74" s="575">
        <v>4719</v>
      </c>
      <c r="J74" s="1"/>
    </row>
    <row r="75" spans="2:10" ht="47.25">
      <c r="B75" s="592"/>
      <c r="C75" s="590" t="s">
        <v>69</v>
      </c>
      <c r="D75" s="574" t="s">
        <v>2423</v>
      </c>
      <c r="E75" s="571" t="s">
        <v>2893</v>
      </c>
      <c r="F75" s="571"/>
      <c r="G75" s="575">
        <v>3039</v>
      </c>
      <c r="J75" s="1"/>
    </row>
    <row r="76" spans="2:10" ht="47.25">
      <c r="B76" s="592"/>
      <c r="C76" s="590" t="s">
        <v>69</v>
      </c>
      <c r="D76" s="574" t="s">
        <v>2424</v>
      </c>
      <c r="E76" s="571" t="s">
        <v>2894</v>
      </c>
      <c r="F76" s="571"/>
      <c r="G76" s="575">
        <v>4109</v>
      </c>
      <c r="J76" s="1"/>
    </row>
    <row r="77" spans="2:10" ht="47.25">
      <c r="B77" s="592"/>
      <c r="C77" s="590" t="s">
        <v>69</v>
      </c>
      <c r="D77" s="574" t="s">
        <v>2425</v>
      </c>
      <c r="E77" s="571" t="s">
        <v>2895</v>
      </c>
      <c r="F77" s="571"/>
      <c r="G77" s="575">
        <v>5169</v>
      </c>
      <c r="J77" s="1"/>
    </row>
    <row r="78" spans="2:10" ht="31.5">
      <c r="B78" s="592"/>
      <c r="C78" s="590" t="s">
        <v>70</v>
      </c>
      <c r="D78" s="574" t="s">
        <v>167</v>
      </c>
      <c r="E78" s="571" t="s">
        <v>2249</v>
      </c>
      <c r="F78" s="571"/>
      <c r="G78" s="575">
        <v>2639</v>
      </c>
      <c r="J78" s="1"/>
    </row>
    <row r="79" spans="2:10" ht="31.5">
      <c r="B79" s="592"/>
      <c r="C79" s="590" t="s">
        <v>70</v>
      </c>
      <c r="D79" s="574" t="s">
        <v>168</v>
      </c>
      <c r="E79" s="571" t="s">
        <v>2250</v>
      </c>
      <c r="F79" s="571"/>
      <c r="G79" s="575">
        <v>3699</v>
      </c>
      <c r="J79" s="1"/>
    </row>
    <row r="80" spans="2:10" ht="31.5">
      <c r="B80" s="592"/>
      <c r="C80" s="590" t="s">
        <v>70</v>
      </c>
      <c r="D80" s="574" t="s">
        <v>169</v>
      </c>
      <c r="E80" s="571" t="s">
        <v>2251</v>
      </c>
      <c r="F80" s="571"/>
      <c r="G80" s="575">
        <v>4759</v>
      </c>
      <c r="J80" s="1"/>
    </row>
    <row r="81" spans="2:10" ht="31.5">
      <c r="B81" s="592" t="s">
        <v>3698</v>
      </c>
      <c r="C81" s="590" t="s">
        <v>71</v>
      </c>
      <c r="D81" s="574" t="s">
        <v>170</v>
      </c>
      <c r="E81" s="571" t="s">
        <v>171</v>
      </c>
      <c r="F81" s="571">
        <v>19</v>
      </c>
      <c r="G81" s="575">
        <v>531</v>
      </c>
      <c r="J81" s="1"/>
    </row>
    <row r="82" spans="2:10" ht="31.5">
      <c r="B82" s="592"/>
      <c r="C82" s="590" t="s">
        <v>71</v>
      </c>
      <c r="D82" s="574" t="s">
        <v>172</v>
      </c>
      <c r="E82" s="571" t="s">
        <v>173</v>
      </c>
      <c r="F82" s="571">
        <v>19</v>
      </c>
      <c r="G82" s="575">
        <v>1593</v>
      </c>
      <c r="J82" s="1"/>
    </row>
    <row r="83" spans="2:10" ht="31.5">
      <c r="B83" s="592"/>
      <c r="C83" s="590" t="s">
        <v>71</v>
      </c>
      <c r="D83" s="574" t="s">
        <v>174</v>
      </c>
      <c r="E83" s="571" t="s">
        <v>175</v>
      </c>
      <c r="F83" s="571">
        <v>19</v>
      </c>
      <c r="G83" s="575">
        <v>2655</v>
      </c>
      <c r="J83" s="1"/>
    </row>
    <row r="84" spans="2:10" ht="31.5">
      <c r="B84" s="592"/>
      <c r="C84" s="590" t="s">
        <v>41</v>
      </c>
      <c r="D84" s="574" t="s">
        <v>176</v>
      </c>
      <c r="E84" s="571" t="s">
        <v>177</v>
      </c>
      <c r="F84" s="571"/>
      <c r="G84" s="575">
        <v>874</v>
      </c>
      <c r="J84" s="1"/>
    </row>
    <row r="85" spans="2:10" ht="31.5">
      <c r="B85" s="592"/>
      <c r="C85" s="590" t="s">
        <v>41</v>
      </c>
      <c r="D85" s="574" t="s">
        <v>178</v>
      </c>
      <c r="E85" s="571" t="s">
        <v>179</v>
      </c>
      <c r="F85" s="571"/>
      <c r="G85" s="575">
        <v>1674</v>
      </c>
      <c r="J85" s="1"/>
    </row>
    <row r="86" spans="2:10" ht="31.5">
      <c r="B86" s="592"/>
      <c r="C86" s="590" t="s">
        <v>41</v>
      </c>
      <c r="D86" s="574" t="s">
        <v>180</v>
      </c>
      <c r="E86" s="571" t="s">
        <v>181</v>
      </c>
      <c r="F86" s="571"/>
      <c r="G86" s="575">
        <v>2474</v>
      </c>
      <c r="J86" s="1"/>
    </row>
    <row r="87" spans="2:10" ht="31.5">
      <c r="B87" s="592"/>
      <c r="C87" s="590" t="s">
        <v>41</v>
      </c>
      <c r="D87" s="574" t="s">
        <v>2140</v>
      </c>
      <c r="E87" s="571" t="s">
        <v>2252</v>
      </c>
      <c r="F87" s="571"/>
      <c r="G87" s="575">
        <v>1469</v>
      </c>
      <c r="J87" s="1"/>
    </row>
    <row r="88" spans="2:10" ht="31.5">
      <c r="B88" s="592"/>
      <c r="C88" s="590" t="s">
        <v>41</v>
      </c>
      <c r="D88" s="574" t="s">
        <v>2141</v>
      </c>
      <c r="E88" s="571" t="s">
        <v>2253</v>
      </c>
      <c r="F88" s="571"/>
      <c r="G88" s="575">
        <v>2269</v>
      </c>
      <c r="J88" s="1"/>
    </row>
    <row r="89" spans="2:10" ht="31.5">
      <c r="B89" s="592"/>
      <c r="C89" s="590" t="s">
        <v>41</v>
      </c>
      <c r="D89" s="574" t="s">
        <v>2142</v>
      </c>
      <c r="E89" s="571" t="s">
        <v>2254</v>
      </c>
      <c r="F89" s="571"/>
      <c r="G89" s="575">
        <v>3069</v>
      </c>
      <c r="J89" s="1"/>
    </row>
    <row r="90" spans="2:10" ht="31.5">
      <c r="B90" s="592"/>
      <c r="C90" s="590" t="s">
        <v>73</v>
      </c>
      <c r="D90" s="574" t="s">
        <v>182</v>
      </c>
      <c r="E90" s="571" t="s">
        <v>183</v>
      </c>
      <c r="F90" s="571">
        <v>19</v>
      </c>
      <c r="G90" s="575">
        <v>400</v>
      </c>
      <c r="J90" s="1"/>
    </row>
    <row r="91" spans="2:10" ht="31.5">
      <c r="B91" s="592"/>
      <c r="C91" s="590" t="s">
        <v>73</v>
      </c>
      <c r="D91" s="574" t="s">
        <v>184</v>
      </c>
      <c r="E91" s="571" t="s">
        <v>185</v>
      </c>
      <c r="F91" s="571">
        <v>19</v>
      </c>
      <c r="G91" s="575">
        <v>1200</v>
      </c>
      <c r="J91" s="1"/>
    </row>
    <row r="92" spans="2:10" ht="31.5">
      <c r="B92" s="592"/>
      <c r="C92" s="590" t="s">
        <v>73</v>
      </c>
      <c r="D92" s="574" t="s">
        <v>186</v>
      </c>
      <c r="E92" s="571" t="s">
        <v>187</v>
      </c>
      <c r="F92" s="571">
        <v>19</v>
      </c>
      <c r="G92" s="575">
        <v>2000</v>
      </c>
      <c r="J92" s="1"/>
    </row>
    <row r="93" spans="2:10" ht="31.5">
      <c r="B93" s="592" t="s">
        <v>4481</v>
      </c>
      <c r="C93" s="590" t="s">
        <v>4482</v>
      </c>
      <c r="D93" s="574" t="s">
        <v>4483</v>
      </c>
      <c r="E93" s="571" t="s">
        <v>4830</v>
      </c>
      <c r="F93" s="571"/>
      <c r="G93" s="575">
        <v>2339</v>
      </c>
      <c r="J93" s="1"/>
    </row>
    <row r="94" spans="2:10" ht="31.5">
      <c r="B94" s="592" t="s">
        <v>4481</v>
      </c>
      <c r="C94" s="590" t="s">
        <v>4482</v>
      </c>
      <c r="D94" s="574" t="s">
        <v>4484</v>
      </c>
      <c r="E94" s="571" t="s">
        <v>4831</v>
      </c>
      <c r="F94" s="571"/>
      <c r="G94" s="575">
        <v>3399</v>
      </c>
      <c r="J94" s="1"/>
    </row>
    <row r="95" spans="2:10" ht="31.5">
      <c r="B95" s="592" t="s">
        <v>4481</v>
      </c>
      <c r="C95" s="590" t="s">
        <v>4482</v>
      </c>
      <c r="D95" s="574" t="s">
        <v>4485</v>
      </c>
      <c r="E95" s="571" t="s">
        <v>4832</v>
      </c>
      <c r="F95" s="571"/>
      <c r="G95" s="575">
        <v>4359</v>
      </c>
      <c r="J95" s="1"/>
    </row>
    <row r="96" spans="2:10" ht="31.5">
      <c r="B96" s="592" t="s">
        <v>4486</v>
      </c>
      <c r="C96" s="590" t="s">
        <v>4482</v>
      </c>
      <c r="D96" s="574" t="s">
        <v>4487</v>
      </c>
      <c r="E96" s="571" t="s">
        <v>4833</v>
      </c>
      <c r="F96" s="571"/>
      <c r="G96" s="575">
        <v>531</v>
      </c>
      <c r="J96" s="1"/>
    </row>
    <row r="97" spans="2:10" ht="31.5">
      <c r="B97" s="592" t="s">
        <v>4486</v>
      </c>
      <c r="C97" s="590" t="s">
        <v>4482</v>
      </c>
      <c r="D97" s="574" t="s">
        <v>4488</v>
      </c>
      <c r="E97" s="571" t="s">
        <v>4834</v>
      </c>
      <c r="F97" s="571"/>
      <c r="G97" s="575">
        <v>1593</v>
      </c>
      <c r="J97" s="1"/>
    </row>
    <row r="98" spans="2:10" ht="31.5">
      <c r="B98" s="592" t="s">
        <v>4486</v>
      </c>
      <c r="C98" s="590" t="s">
        <v>4482</v>
      </c>
      <c r="D98" s="574" t="s">
        <v>4489</v>
      </c>
      <c r="E98" s="571" t="s">
        <v>4835</v>
      </c>
      <c r="F98" s="571"/>
      <c r="G98" s="575">
        <v>2655</v>
      </c>
      <c r="J98" s="1"/>
    </row>
    <row r="99" spans="2:10" ht="15.75">
      <c r="B99" s="592" t="s">
        <v>3699</v>
      </c>
      <c r="C99" s="590"/>
      <c r="D99" s="574"/>
      <c r="E99" s="571"/>
      <c r="F99" s="571"/>
      <c r="G99" s="575"/>
      <c r="J99" s="1"/>
    </row>
    <row r="100" spans="2:10" ht="31.5">
      <c r="B100" s="592" t="s">
        <v>3700</v>
      </c>
      <c r="C100" s="590" t="s">
        <v>63</v>
      </c>
      <c r="D100" s="574" t="s">
        <v>188</v>
      </c>
      <c r="E100" s="571" t="s">
        <v>2402</v>
      </c>
      <c r="F100" s="571"/>
      <c r="G100" s="575">
        <v>801</v>
      </c>
      <c r="J100" s="1"/>
    </row>
    <row r="101" spans="2:10" ht="31.5">
      <c r="B101" s="592"/>
      <c r="C101" s="590" t="s">
        <v>63</v>
      </c>
      <c r="D101" s="574" t="s">
        <v>189</v>
      </c>
      <c r="E101" s="571" t="s">
        <v>2403</v>
      </c>
      <c r="F101" s="571"/>
      <c r="G101" s="575">
        <v>943</v>
      </c>
      <c r="J101" s="1"/>
    </row>
    <row r="102" spans="2:10" ht="31.5">
      <c r="B102" s="592"/>
      <c r="C102" s="590" t="s">
        <v>63</v>
      </c>
      <c r="D102" s="574" t="s">
        <v>190</v>
      </c>
      <c r="E102" s="571" t="s">
        <v>3870</v>
      </c>
      <c r="F102" s="571"/>
      <c r="G102" s="575">
        <v>1084</v>
      </c>
      <c r="J102" s="1"/>
    </row>
    <row r="103" spans="2:10" ht="47.25">
      <c r="B103" s="592"/>
      <c r="C103" s="590" t="s">
        <v>63</v>
      </c>
      <c r="D103" s="574" t="s">
        <v>191</v>
      </c>
      <c r="E103" s="571" t="s">
        <v>192</v>
      </c>
      <c r="F103" s="571"/>
      <c r="G103" s="575">
        <v>848</v>
      </c>
      <c r="J103" s="1"/>
    </row>
    <row r="104" spans="2:10" ht="47.25">
      <c r="B104" s="592"/>
      <c r="C104" s="590" t="s">
        <v>63</v>
      </c>
      <c r="D104" s="574" t="s">
        <v>193</v>
      </c>
      <c r="E104" s="571" t="s">
        <v>194</v>
      </c>
      <c r="F104" s="571"/>
      <c r="G104" s="575">
        <v>990</v>
      </c>
      <c r="J104" s="1"/>
    </row>
    <row r="105" spans="2:10" ht="47.25">
      <c r="B105" s="592"/>
      <c r="C105" s="590" t="s">
        <v>63</v>
      </c>
      <c r="D105" s="574" t="s">
        <v>195</v>
      </c>
      <c r="E105" s="571" t="s">
        <v>196</v>
      </c>
      <c r="F105" s="571"/>
      <c r="G105" s="575">
        <v>1132</v>
      </c>
      <c r="J105" s="1"/>
    </row>
    <row r="106" spans="2:10" ht="15.75">
      <c r="B106" s="592" t="s">
        <v>47</v>
      </c>
      <c r="C106" s="590" t="s">
        <v>65</v>
      </c>
      <c r="D106" s="590" t="s">
        <v>199</v>
      </c>
      <c r="E106" s="571" t="s">
        <v>200</v>
      </c>
      <c r="F106" s="571">
        <v>19</v>
      </c>
      <c r="G106" s="575">
        <v>72</v>
      </c>
      <c r="J106" s="1"/>
    </row>
    <row r="107" spans="2:10" ht="15.75">
      <c r="B107" s="592"/>
      <c r="C107" s="590" t="s">
        <v>65</v>
      </c>
      <c r="D107" s="574" t="s">
        <v>201</v>
      </c>
      <c r="E107" s="571" t="s">
        <v>202</v>
      </c>
      <c r="F107" s="571">
        <v>19</v>
      </c>
      <c r="G107" s="575">
        <v>216</v>
      </c>
      <c r="J107" s="1"/>
    </row>
    <row r="108" spans="2:10" ht="15.75">
      <c r="B108" s="592"/>
      <c r="C108" s="590" t="s">
        <v>65</v>
      </c>
      <c r="D108" s="574" t="s">
        <v>203</v>
      </c>
      <c r="E108" s="571" t="s">
        <v>204</v>
      </c>
      <c r="F108" s="571">
        <v>19</v>
      </c>
      <c r="G108" s="575">
        <v>360</v>
      </c>
      <c r="J108" s="1"/>
    </row>
    <row r="109" spans="2:10" ht="31.5">
      <c r="B109" s="592" t="s">
        <v>48</v>
      </c>
      <c r="C109" s="590" t="s">
        <v>75</v>
      </c>
      <c r="D109" s="574" t="s">
        <v>205</v>
      </c>
      <c r="E109" s="571" t="s">
        <v>206</v>
      </c>
      <c r="F109" s="571">
        <v>19</v>
      </c>
      <c r="G109" s="575">
        <v>72</v>
      </c>
      <c r="J109" s="1"/>
    </row>
    <row r="110" spans="2:10" ht="31.5">
      <c r="B110" s="592"/>
      <c r="C110" s="590" t="s">
        <v>75</v>
      </c>
      <c r="D110" s="574" t="s">
        <v>207</v>
      </c>
      <c r="E110" s="571" t="s">
        <v>208</v>
      </c>
      <c r="F110" s="571">
        <v>19</v>
      </c>
      <c r="G110" s="575">
        <v>216</v>
      </c>
      <c r="J110" s="1"/>
    </row>
    <row r="111" spans="2:10" ht="31.5">
      <c r="B111" s="592"/>
      <c r="C111" s="590" t="s">
        <v>75</v>
      </c>
      <c r="D111" s="574" t="s">
        <v>209</v>
      </c>
      <c r="E111" s="571" t="s">
        <v>210</v>
      </c>
      <c r="F111" s="571">
        <v>19</v>
      </c>
      <c r="G111" s="575">
        <v>360</v>
      </c>
      <c r="J111" s="1"/>
    </row>
    <row r="112" spans="2:10" ht="31.5">
      <c r="B112" s="592" t="s">
        <v>50</v>
      </c>
      <c r="C112" s="590" t="s">
        <v>76</v>
      </c>
      <c r="D112" s="574" t="s">
        <v>211</v>
      </c>
      <c r="E112" s="571" t="s">
        <v>212</v>
      </c>
      <c r="F112" s="571">
        <v>19</v>
      </c>
      <c r="G112" s="575">
        <v>72</v>
      </c>
      <c r="J112" s="1"/>
    </row>
    <row r="113" spans="2:10" ht="31.5">
      <c r="B113" s="592"/>
      <c r="C113" s="590" t="s">
        <v>76</v>
      </c>
      <c r="D113" s="574" t="s">
        <v>213</v>
      </c>
      <c r="E113" s="571" t="s">
        <v>214</v>
      </c>
      <c r="F113" s="571">
        <v>19</v>
      </c>
      <c r="G113" s="575">
        <v>216</v>
      </c>
      <c r="J113" s="1"/>
    </row>
    <row r="114" spans="2:10" ht="31.5">
      <c r="B114" s="592"/>
      <c r="C114" s="590" t="s">
        <v>76</v>
      </c>
      <c r="D114" s="574" t="s">
        <v>215</v>
      </c>
      <c r="E114" s="571" t="s">
        <v>216</v>
      </c>
      <c r="F114" s="571">
        <v>19</v>
      </c>
      <c r="G114" s="575">
        <v>360</v>
      </c>
      <c r="J114" s="1"/>
    </row>
    <row r="115" spans="2:10" ht="15.75">
      <c r="B115" s="592" t="s">
        <v>77</v>
      </c>
      <c r="C115" s="590" t="s">
        <v>78</v>
      </c>
      <c r="D115" s="574" t="s">
        <v>217</v>
      </c>
      <c r="E115" s="571" t="s">
        <v>218</v>
      </c>
      <c r="F115" s="571">
        <v>19</v>
      </c>
      <c r="G115" s="575">
        <v>60</v>
      </c>
      <c r="J115" s="1"/>
    </row>
    <row r="116" spans="2:10" ht="15.75">
      <c r="B116" s="592"/>
      <c r="C116" s="590" t="s">
        <v>78</v>
      </c>
      <c r="D116" s="574" t="s">
        <v>219</v>
      </c>
      <c r="E116" s="571" t="s">
        <v>220</v>
      </c>
      <c r="F116" s="571">
        <v>19</v>
      </c>
      <c r="G116" s="575">
        <v>180</v>
      </c>
      <c r="J116" s="1"/>
    </row>
    <row r="117" spans="2:10" ht="15.75">
      <c r="B117" s="592"/>
      <c r="C117" s="590" t="s">
        <v>78</v>
      </c>
      <c r="D117" s="574" t="s">
        <v>221</v>
      </c>
      <c r="E117" s="571" t="s">
        <v>222</v>
      </c>
      <c r="F117" s="571">
        <v>19</v>
      </c>
      <c r="G117" s="575">
        <v>300</v>
      </c>
      <c r="J117" s="1"/>
    </row>
    <row r="118" spans="2:10" ht="15.75">
      <c r="B118" s="592" t="s">
        <v>79</v>
      </c>
      <c r="C118" s="590" t="s">
        <v>66</v>
      </c>
      <c r="D118" s="574" t="s">
        <v>224</v>
      </c>
      <c r="E118" s="571" t="s">
        <v>225</v>
      </c>
      <c r="F118" s="571">
        <v>19</v>
      </c>
      <c r="G118" s="575">
        <v>744</v>
      </c>
      <c r="J118" s="1"/>
    </row>
    <row r="119" spans="2:10" ht="15.75">
      <c r="B119" s="592"/>
      <c r="C119" s="590" t="s">
        <v>66</v>
      </c>
      <c r="D119" s="574" t="s">
        <v>226</v>
      </c>
      <c r="E119" s="571" t="s">
        <v>227</v>
      </c>
      <c r="F119" s="571">
        <v>19</v>
      </c>
      <c r="G119" s="575">
        <v>2232</v>
      </c>
      <c r="J119" s="1"/>
    </row>
    <row r="120" spans="2:10" ht="15.75">
      <c r="B120" s="592"/>
      <c r="C120" s="590" t="s">
        <v>66</v>
      </c>
      <c r="D120" s="574" t="s">
        <v>228</v>
      </c>
      <c r="E120" s="571" t="s">
        <v>229</v>
      </c>
      <c r="F120" s="571">
        <v>19</v>
      </c>
      <c r="G120" s="575">
        <v>3720</v>
      </c>
      <c r="J120" s="1"/>
    </row>
    <row r="121" spans="2:10" ht="31.5">
      <c r="B121" s="592" t="s">
        <v>48</v>
      </c>
      <c r="C121" s="590" t="s">
        <v>230</v>
      </c>
      <c r="D121" s="574" t="s">
        <v>231</v>
      </c>
      <c r="E121" s="571" t="s">
        <v>232</v>
      </c>
      <c r="F121" s="571">
        <v>19</v>
      </c>
      <c r="G121" s="575">
        <v>426</v>
      </c>
      <c r="J121" s="1"/>
    </row>
    <row r="122" spans="2:10" ht="31.5">
      <c r="B122" s="592"/>
      <c r="C122" s="590" t="s">
        <v>230</v>
      </c>
      <c r="D122" s="574" t="s">
        <v>233</v>
      </c>
      <c r="E122" s="571" t="s">
        <v>234</v>
      </c>
      <c r="F122" s="571">
        <v>19</v>
      </c>
      <c r="G122" s="575">
        <v>1278</v>
      </c>
      <c r="J122" s="1"/>
    </row>
    <row r="123" spans="2:10" ht="31.5">
      <c r="B123" s="592"/>
      <c r="C123" s="590" t="s">
        <v>230</v>
      </c>
      <c r="D123" s="574" t="s">
        <v>235</v>
      </c>
      <c r="E123" s="571" t="s">
        <v>236</v>
      </c>
      <c r="F123" s="571">
        <v>19</v>
      </c>
      <c r="G123" s="575">
        <v>2130</v>
      </c>
      <c r="J123" s="1"/>
    </row>
    <row r="124" spans="2:10" ht="31.5">
      <c r="B124" s="592" t="s">
        <v>82</v>
      </c>
      <c r="C124" s="590" t="s">
        <v>237</v>
      </c>
      <c r="D124" s="574" t="s">
        <v>238</v>
      </c>
      <c r="E124" s="571" t="s">
        <v>239</v>
      </c>
      <c r="F124" s="571">
        <v>19</v>
      </c>
      <c r="G124" s="575">
        <v>426</v>
      </c>
      <c r="J124" s="1"/>
    </row>
    <row r="125" spans="2:10" ht="31.5">
      <c r="B125" s="592"/>
      <c r="C125" s="590" t="s">
        <v>237</v>
      </c>
      <c r="D125" s="574" t="s">
        <v>240</v>
      </c>
      <c r="E125" s="571" t="s">
        <v>241</v>
      </c>
      <c r="F125" s="571">
        <v>19</v>
      </c>
      <c r="G125" s="575">
        <v>1278</v>
      </c>
      <c r="J125" s="1"/>
    </row>
    <row r="126" spans="2:10" ht="31.5">
      <c r="B126" s="592"/>
      <c r="C126" s="590" t="s">
        <v>237</v>
      </c>
      <c r="D126" s="574" t="s">
        <v>242</v>
      </c>
      <c r="E126" s="571" t="s">
        <v>243</v>
      </c>
      <c r="F126" s="571">
        <v>19</v>
      </c>
      <c r="G126" s="575">
        <v>2130</v>
      </c>
      <c r="J126" s="1"/>
    </row>
    <row r="127" spans="2:10" ht="31.5">
      <c r="B127" s="592"/>
      <c r="C127" s="590" t="s">
        <v>27</v>
      </c>
      <c r="D127" s="574" t="s">
        <v>2143</v>
      </c>
      <c r="E127" s="571" t="s">
        <v>2255</v>
      </c>
      <c r="F127" s="571"/>
      <c r="G127" s="575">
        <v>1499</v>
      </c>
      <c r="J127" s="1"/>
    </row>
    <row r="128" spans="2:10" ht="31.5">
      <c r="B128" s="592"/>
      <c r="C128" s="590" t="s">
        <v>27</v>
      </c>
      <c r="D128" s="574" t="s">
        <v>2144</v>
      </c>
      <c r="E128" s="571" t="s">
        <v>2256</v>
      </c>
      <c r="F128" s="571"/>
      <c r="G128" s="575">
        <v>1799</v>
      </c>
      <c r="J128" s="1"/>
    </row>
    <row r="129" spans="2:10" ht="31.5">
      <c r="B129" s="592"/>
      <c r="C129" s="590" t="s">
        <v>27</v>
      </c>
      <c r="D129" s="574" t="s">
        <v>2145</v>
      </c>
      <c r="E129" s="571" t="s">
        <v>2257</v>
      </c>
      <c r="F129" s="571"/>
      <c r="G129" s="575">
        <v>2099</v>
      </c>
      <c r="J129" s="1"/>
    </row>
    <row r="130" spans="2:10" ht="31.5">
      <c r="B130" s="592"/>
      <c r="C130" s="590" t="s">
        <v>2380</v>
      </c>
      <c r="D130" s="574" t="s">
        <v>2146</v>
      </c>
      <c r="E130" s="571" t="s">
        <v>2258</v>
      </c>
      <c r="F130" s="571"/>
      <c r="G130" s="575">
        <v>1949</v>
      </c>
      <c r="J130" s="1"/>
    </row>
    <row r="131" spans="2:10" ht="31.5">
      <c r="B131" s="592"/>
      <c r="C131" s="590" t="s">
        <v>2380</v>
      </c>
      <c r="D131" s="574" t="s">
        <v>2147</v>
      </c>
      <c r="E131" s="571" t="s">
        <v>2259</v>
      </c>
      <c r="F131" s="571"/>
      <c r="G131" s="575">
        <v>2249</v>
      </c>
      <c r="J131" s="1"/>
    </row>
    <row r="132" spans="2:10" ht="31.5">
      <c r="B132" s="592"/>
      <c r="C132" s="590" t="s">
        <v>2380</v>
      </c>
      <c r="D132" s="574" t="s">
        <v>2148</v>
      </c>
      <c r="E132" s="571" t="s">
        <v>2260</v>
      </c>
      <c r="F132" s="571"/>
      <c r="G132" s="575">
        <v>2549</v>
      </c>
      <c r="J132" s="1"/>
    </row>
    <row r="133" spans="2:10" s="560" customFormat="1" ht="15.75">
      <c r="B133" s="592" t="s">
        <v>79</v>
      </c>
      <c r="C133" s="590" t="s">
        <v>80</v>
      </c>
      <c r="D133" s="574" t="s">
        <v>245</v>
      </c>
      <c r="E133" s="571" t="s">
        <v>246</v>
      </c>
      <c r="F133" s="571">
        <v>19</v>
      </c>
      <c r="G133" s="575">
        <v>150</v>
      </c>
    </row>
    <row r="134" spans="2:10" s="560" customFormat="1" ht="15.75">
      <c r="B134" s="592"/>
      <c r="C134" s="590" t="s">
        <v>80</v>
      </c>
      <c r="D134" s="574" t="s">
        <v>247</v>
      </c>
      <c r="E134" s="571" t="s">
        <v>248</v>
      </c>
      <c r="F134" s="571">
        <v>19</v>
      </c>
      <c r="G134" s="575">
        <v>450</v>
      </c>
    </row>
    <row r="135" spans="2:10" s="560" customFormat="1" ht="15.75">
      <c r="B135" s="592"/>
      <c r="C135" s="590" t="s">
        <v>80</v>
      </c>
      <c r="D135" s="574" t="s">
        <v>249</v>
      </c>
      <c r="E135" s="571" t="s">
        <v>250</v>
      </c>
      <c r="F135" s="571">
        <v>19</v>
      </c>
      <c r="G135" s="575">
        <v>750</v>
      </c>
    </row>
    <row r="136" spans="2:10" ht="15.75">
      <c r="B136" s="592" t="s">
        <v>48</v>
      </c>
      <c r="C136" s="590" t="s">
        <v>81</v>
      </c>
      <c r="D136" s="574" t="s">
        <v>251</v>
      </c>
      <c r="E136" s="571" t="s">
        <v>252</v>
      </c>
      <c r="F136" s="571">
        <v>19</v>
      </c>
      <c r="G136" s="575">
        <v>102</v>
      </c>
      <c r="J136" s="1"/>
    </row>
    <row r="137" spans="2:10" ht="15.75">
      <c r="B137" s="592"/>
      <c r="C137" s="590" t="s">
        <v>81</v>
      </c>
      <c r="D137" s="574" t="s">
        <v>253</v>
      </c>
      <c r="E137" s="571" t="s">
        <v>254</v>
      </c>
      <c r="F137" s="571">
        <v>19</v>
      </c>
      <c r="G137" s="575">
        <v>306</v>
      </c>
      <c r="J137" s="1"/>
    </row>
    <row r="138" spans="2:10" ht="15.75">
      <c r="B138" s="592"/>
      <c r="C138" s="590" t="s">
        <v>81</v>
      </c>
      <c r="D138" s="574" t="s">
        <v>255</v>
      </c>
      <c r="E138" s="571" t="s">
        <v>256</v>
      </c>
      <c r="F138" s="571">
        <v>19</v>
      </c>
      <c r="G138" s="575">
        <v>510</v>
      </c>
      <c r="J138" s="1"/>
    </row>
    <row r="139" spans="2:10" ht="15.75">
      <c r="B139" s="592" t="s">
        <v>82</v>
      </c>
      <c r="C139" s="590" t="s">
        <v>83</v>
      </c>
      <c r="D139" s="574" t="s">
        <v>257</v>
      </c>
      <c r="E139" s="571" t="s">
        <v>258</v>
      </c>
      <c r="F139" s="571">
        <v>19</v>
      </c>
      <c r="G139" s="575">
        <v>102</v>
      </c>
      <c r="J139" s="1"/>
    </row>
    <row r="140" spans="2:10" ht="15.75">
      <c r="B140" s="592"/>
      <c r="C140" s="590" t="s">
        <v>83</v>
      </c>
      <c r="D140" s="574" t="s">
        <v>259</v>
      </c>
      <c r="E140" s="571" t="s">
        <v>260</v>
      </c>
      <c r="F140" s="571">
        <v>19</v>
      </c>
      <c r="G140" s="575">
        <v>306</v>
      </c>
      <c r="J140" s="1"/>
    </row>
    <row r="141" spans="2:10" ht="15.75">
      <c r="B141" s="592"/>
      <c r="C141" s="590" t="s">
        <v>83</v>
      </c>
      <c r="D141" s="574" t="s">
        <v>261</v>
      </c>
      <c r="E141" s="571" t="s">
        <v>262</v>
      </c>
      <c r="F141" s="571">
        <v>19</v>
      </c>
      <c r="G141" s="575">
        <v>510</v>
      </c>
      <c r="J141" s="1"/>
    </row>
    <row r="142" spans="2:10" ht="31.5">
      <c r="B142" s="592"/>
      <c r="C142" s="590" t="s">
        <v>69</v>
      </c>
      <c r="D142" s="574" t="s">
        <v>263</v>
      </c>
      <c r="E142" s="571" t="s">
        <v>264</v>
      </c>
      <c r="F142" s="571">
        <v>37</v>
      </c>
      <c r="G142" s="575">
        <v>1749</v>
      </c>
      <c r="J142" s="1"/>
    </row>
    <row r="143" spans="2:10" ht="31.5">
      <c r="B143" s="592"/>
      <c r="C143" s="590" t="s">
        <v>69</v>
      </c>
      <c r="D143" s="574" t="s">
        <v>265</v>
      </c>
      <c r="E143" s="571" t="s">
        <v>266</v>
      </c>
      <c r="F143" s="571">
        <v>37</v>
      </c>
      <c r="G143" s="575">
        <v>2329</v>
      </c>
      <c r="J143" s="1"/>
    </row>
    <row r="144" spans="2:10" ht="31.5">
      <c r="B144" s="592"/>
      <c r="C144" s="590" t="s">
        <v>69</v>
      </c>
      <c r="D144" s="574" t="s">
        <v>267</v>
      </c>
      <c r="E144" s="571" t="s">
        <v>268</v>
      </c>
      <c r="F144" s="571">
        <v>37</v>
      </c>
      <c r="G144" s="575">
        <v>2909</v>
      </c>
      <c r="J144" s="1"/>
    </row>
    <row r="145" spans="2:10" ht="31.5">
      <c r="B145" s="592"/>
      <c r="C145" s="590" t="s">
        <v>69</v>
      </c>
      <c r="D145" s="574" t="s">
        <v>269</v>
      </c>
      <c r="E145" s="571" t="s">
        <v>270</v>
      </c>
      <c r="F145" s="571"/>
      <c r="G145" s="575">
        <v>1199</v>
      </c>
      <c r="J145" s="1"/>
    </row>
    <row r="146" spans="2:10" ht="31.5">
      <c r="B146" s="592"/>
      <c r="C146" s="590" t="s">
        <v>69</v>
      </c>
      <c r="D146" s="574" t="s">
        <v>271</v>
      </c>
      <c r="E146" s="571" t="s">
        <v>272</v>
      </c>
      <c r="F146" s="571"/>
      <c r="G146" s="575">
        <v>1779</v>
      </c>
      <c r="J146" s="1"/>
    </row>
    <row r="147" spans="2:10" ht="31.5">
      <c r="B147" s="592"/>
      <c r="C147" s="590" t="s">
        <v>69</v>
      </c>
      <c r="D147" s="574" t="s">
        <v>273</v>
      </c>
      <c r="E147" s="571" t="s">
        <v>274</v>
      </c>
      <c r="F147" s="571"/>
      <c r="G147" s="575">
        <v>2359</v>
      </c>
      <c r="J147" s="1"/>
    </row>
    <row r="148" spans="2:10" ht="31.5">
      <c r="B148" s="592"/>
      <c r="C148" s="590" t="s">
        <v>69</v>
      </c>
      <c r="D148" s="574" t="s">
        <v>275</v>
      </c>
      <c r="E148" s="571" t="s">
        <v>276</v>
      </c>
      <c r="F148" s="571"/>
      <c r="G148" s="575">
        <v>1999</v>
      </c>
      <c r="J148" s="1"/>
    </row>
    <row r="149" spans="2:10" ht="31.5">
      <c r="B149" s="592"/>
      <c r="C149" s="590" t="s">
        <v>69</v>
      </c>
      <c r="D149" s="574" t="s">
        <v>277</v>
      </c>
      <c r="E149" s="571" t="s">
        <v>278</v>
      </c>
      <c r="F149" s="571"/>
      <c r="G149" s="575">
        <v>2579</v>
      </c>
      <c r="J149" s="1"/>
    </row>
    <row r="150" spans="2:10" ht="31.5">
      <c r="B150" s="592"/>
      <c r="C150" s="590" t="s">
        <v>69</v>
      </c>
      <c r="D150" s="574" t="s">
        <v>279</v>
      </c>
      <c r="E150" s="571" t="s">
        <v>280</v>
      </c>
      <c r="F150" s="571"/>
      <c r="G150" s="575">
        <v>3159</v>
      </c>
      <c r="J150" s="1"/>
    </row>
    <row r="151" spans="2:10" ht="31.5">
      <c r="B151" s="592"/>
      <c r="C151" s="590" t="s">
        <v>69</v>
      </c>
      <c r="D151" s="574" t="s">
        <v>4490</v>
      </c>
      <c r="E151" s="571" t="s">
        <v>4836</v>
      </c>
      <c r="F151" s="571">
        <v>19</v>
      </c>
      <c r="G151" s="575">
        <v>1199</v>
      </c>
      <c r="J151" s="1"/>
    </row>
    <row r="152" spans="2:10" ht="31.5">
      <c r="B152" s="592"/>
      <c r="C152" s="590" t="s">
        <v>69</v>
      </c>
      <c r="D152" s="574" t="s">
        <v>4491</v>
      </c>
      <c r="E152" s="571" t="s">
        <v>4837</v>
      </c>
      <c r="F152" s="571">
        <v>19</v>
      </c>
      <c r="G152" s="575">
        <v>1779</v>
      </c>
      <c r="J152" s="1"/>
    </row>
    <row r="153" spans="2:10" ht="31.5">
      <c r="B153" s="592"/>
      <c r="C153" s="590" t="s">
        <v>69</v>
      </c>
      <c r="D153" s="574" t="s">
        <v>4492</v>
      </c>
      <c r="E153" s="571" t="s">
        <v>4838</v>
      </c>
      <c r="F153" s="571">
        <v>19</v>
      </c>
      <c r="G153" s="575">
        <v>2359</v>
      </c>
      <c r="J153" s="1"/>
    </row>
    <row r="154" spans="2:10" s="560" customFormat="1" ht="47.25">
      <c r="B154" s="592"/>
      <c r="C154" s="590" t="s">
        <v>69</v>
      </c>
      <c r="D154" s="574" t="s">
        <v>2426</v>
      </c>
      <c r="E154" s="571" t="s">
        <v>2896</v>
      </c>
      <c r="F154" s="571"/>
      <c r="G154" s="575">
        <v>2349</v>
      </c>
    </row>
    <row r="155" spans="2:10" s="560" customFormat="1" ht="47.25">
      <c r="B155" s="592"/>
      <c r="C155" s="590" t="s">
        <v>69</v>
      </c>
      <c r="D155" s="574" t="s">
        <v>2427</v>
      </c>
      <c r="E155" s="571" t="s">
        <v>2897</v>
      </c>
      <c r="F155" s="571"/>
      <c r="G155" s="575">
        <v>2939</v>
      </c>
    </row>
    <row r="156" spans="2:10" s="560" customFormat="1" ht="47.25">
      <c r="B156" s="592"/>
      <c r="C156" s="590" t="s">
        <v>69</v>
      </c>
      <c r="D156" s="574" t="s">
        <v>2428</v>
      </c>
      <c r="E156" s="571" t="s">
        <v>2898</v>
      </c>
      <c r="F156" s="571"/>
      <c r="G156" s="575">
        <v>3519</v>
      </c>
    </row>
    <row r="157" spans="2:10" ht="47.25">
      <c r="B157" s="592"/>
      <c r="C157" s="590" t="s">
        <v>69</v>
      </c>
      <c r="D157" s="574" t="s">
        <v>2429</v>
      </c>
      <c r="E157" s="571" t="s">
        <v>2899</v>
      </c>
      <c r="F157" s="571"/>
      <c r="G157" s="575">
        <v>2799</v>
      </c>
      <c r="J157" s="1"/>
    </row>
    <row r="158" spans="2:10" ht="47.25">
      <c r="B158" s="592"/>
      <c r="C158" s="590" t="s">
        <v>69</v>
      </c>
      <c r="D158" s="574" t="s">
        <v>2430</v>
      </c>
      <c r="E158" s="571" t="s">
        <v>2900</v>
      </c>
      <c r="F158" s="571"/>
      <c r="G158" s="575">
        <v>3389</v>
      </c>
      <c r="J158" s="1"/>
    </row>
    <row r="159" spans="2:10" ht="47.25">
      <c r="B159" s="592"/>
      <c r="C159" s="590" t="s">
        <v>69</v>
      </c>
      <c r="D159" s="574" t="s">
        <v>2431</v>
      </c>
      <c r="E159" s="571" t="s">
        <v>2901</v>
      </c>
      <c r="F159" s="571"/>
      <c r="G159" s="575">
        <v>3969</v>
      </c>
      <c r="J159" s="1"/>
    </row>
    <row r="160" spans="2:10" ht="31.5">
      <c r="B160" s="592"/>
      <c r="C160" s="590" t="s">
        <v>70</v>
      </c>
      <c r="D160" s="574" t="s">
        <v>282</v>
      </c>
      <c r="E160" s="571" t="s">
        <v>2261</v>
      </c>
      <c r="F160" s="571"/>
      <c r="G160" s="575">
        <v>2399</v>
      </c>
      <c r="J160" s="1"/>
    </row>
    <row r="161" spans="2:10" ht="31.5">
      <c r="B161" s="592"/>
      <c r="C161" s="590" t="s">
        <v>70</v>
      </c>
      <c r="D161" s="574" t="s">
        <v>283</v>
      </c>
      <c r="E161" s="571" t="s">
        <v>2262</v>
      </c>
      <c r="F161" s="571"/>
      <c r="G161" s="575">
        <v>2979</v>
      </c>
      <c r="J161" s="1"/>
    </row>
    <row r="162" spans="2:10" ht="31.5">
      <c r="B162" s="592"/>
      <c r="C162" s="590" t="s">
        <v>70</v>
      </c>
      <c r="D162" s="574" t="s">
        <v>284</v>
      </c>
      <c r="E162" s="571" t="s">
        <v>2263</v>
      </c>
      <c r="F162" s="571"/>
      <c r="G162" s="575">
        <v>3559</v>
      </c>
      <c r="J162" s="1"/>
    </row>
    <row r="163" spans="2:10" ht="15.75">
      <c r="B163" s="592"/>
      <c r="C163" s="590" t="s">
        <v>85</v>
      </c>
      <c r="D163" s="574" t="s">
        <v>285</v>
      </c>
      <c r="E163" s="571" t="s">
        <v>286</v>
      </c>
      <c r="F163" s="571">
        <v>19</v>
      </c>
      <c r="G163" s="575">
        <v>291</v>
      </c>
      <c r="J163" s="1"/>
    </row>
    <row r="164" spans="2:10" ht="15.75">
      <c r="B164" s="592"/>
      <c r="C164" s="590" t="s">
        <v>85</v>
      </c>
      <c r="D164" s="574" t="s">
        <v>287</v>
      </c>
      <c r="E164" s="571" t="s">
        <v>288</v>
      </c>
      <c r="F164" s="571">
        <v>19</v>
      </c>
      <c r="G164" s="575">
        <v>873</v>
      </c>
      <c r="J164" s="1"/>
    </row>
    <row r="165" spans="2:10" ht="15.75">
      <c r="B165" s="592"/>
      <c r="C165" s="590" t="s">
        <v>85</v>
      </c>
      <c r="D165" s="574" t="s">
        <v>289</v>
      </c>
      <c r="E165" s="571" t="s">
        <v>290</v>
      </c>
      <c r="F165" s="571">
        <v>19</v>
      </c>
      <c r="G165" s="575">
        <v>1455</v>
      </c>
      <c r="J165" s="1"/>
    </row>
    <row r="166" spans="2:10" ht="15.75">
      <c r="B166" s="592" t="s">
        <v>48</v>
      </c>
      <c r="C166" s="590" t="s">
        <v>86</v>
      </c>
      <c r="D166" s="574" t="s">
        <v>291</v>
      </c>
      <c r="E166" s="571" t="s">
        <v>292</v>
      </c>
      <c r="F166" s="571">
        <v>19</v>
      </c>
      <c r="G166" s="575">
        <v>240</v>
      </c>
      <c r="J166" s="1"/>
    </row>
    <row r="167" spans="2:10" ht="15.75">
      <c r="B167" s="592"/>
      <c r="C167" s="590" t="s">
        <v>86</v>
      </c>
      <c r="D167" s="574" t="s">
        <v>293</v>
      </c>
      <c r="E167" s="571" t="s">
        <v>294</v>
      </c>
      <c r="F167" s="571">
        <v>19</v>
      </c>
      <c r="G167" s="575">
        <v>720</v>
      </c>
      <c r="J167" s="1"/>
    </row>
    <row r="168" spans="2:10" ht="15.75">
      <c r="B168" s="592"/>
      <c r="C168" s="590" t="s">
        <v>86</v>
      </c>
      <c r="D168" s="574" t="s">
        <v>295</v>
      </c>
      <c r="E168" s="571" t="s">
        <v>296</v>
      </c>
      <c r="F168" s="571">
        <v>19</v>
      </c>
      <c r="G168" s="575">
        <v>1200</v>
      </c>
      <c r="J168" s="1"/>
    </row>
    <row r="169" spans="2:10" ht="15.75">
      <c r="B169" s="592" t="s">
        <v>82</v>
      </c>
      <c r="C169" s="590" t="s">
        <v>87</v>
      </c>
      <c r="D169" s="574" t="s">
        <v>297</v>
      </c>
      <c r="E169" s="571" t="s">
        <v>298</v>
      </c>
      <c r="F169" s="571">
        <v>19</v>
      </c>
      <c r="G169" s="575">
        <v>240</v>
      </c>
      <c r="J169" s="1"/>
    </row>
    <row r="170" spans="2:10" ht="15.75">
      <c r="B170" s="592"/>
      <c r="C170" s="590" t="s">
        <v>87</v>
      </c>
      <c r="D170" s="574" t="s">
        <v>299</v>
      </c>
      <c r="E170" s="571" t="s">
        <v>300</v>
      </c>
      <c r="F170" s="571">
        <v>19</v>
      </c>
      <c r="G170" s="575">
        <v>720</v>
      </c>
      <c r="J170" s="1"/>
    </row>
    <row r="171" spans="2:10" ht="15.75">
      <c r="B171" s="592"/>
      <c r="C171" s="590" t="s">
        <v>87</v>
      </c>
      <c r="D171" s="574" t="s">
        <v>301</v>
      </c>
      <c r="E171" s="571" t="s">
        <v>302</v>
      </c>
      <c r="F171" s="571">
        <v>19</v>
      </c>
      <c r="G171" s="575">
        <v>1200</v>
      </c>
      <c r="J171" s="1"/>
    </row>
    <row r="172" spans="2:10" ht="31.5">
      <c r="B172" s="592"/>
      <c r="C172" s="590" t="s">
        <v>41</v>
      </c>
      <c r="D172" s="574" t="s">
        <v>303</v>
      </c>
      <c r="E172" s="571" t="s">
        <v>304</v>
      </c>
      <c r="F172" s="571"/>
      <c r="G172" s="575">
        <v>699</v>
      </c>
      <c r="J172" s="1"/>
    </row>
    <row r="173" spans="2:10" ht="31.5">
      <c r="B173" s="592"/>
      <c r="C173" s="590" t="s">
        <v>41</v>
      </c>
      <c r="D173" s="574" t="s">
        <v>305</v>
      </c>
      <c r="E173" s="571" t="s">
        <v>306</v>
      </c>
      <c r="F173" s="571"/>
      <c r="G173" s="575">
        <v>1149</v>
      </c>
      <c r="J173" s="1"/>
    </row>
    <row r="174" spans="2:10" ht="31.5">
      <c r="B174" s="592"/>
      <c r="C174" s="590" t="s">
        <v>41</v>
      </c>
      <c r="D174" s="574" t="s">
        <v>307</v>
      </c>
      <c r="E174" s="571" t="s">
        <v>308</v>
      </c>
      <c r="F174" s="571"/>
      <c r="G174" s="575">
        <v>1599</v>
      </c>
      <c r="J174" s="1"/>
    </row>
    <row r="175" spans="2:10" ht="31.5">
      <c r="B175" s="592"/>
      <c r="C175" s="590" t="s">
        <v>41</v>
      </c>
      <c r="D175" s="574" t="s">
        <v>2149</v>
      </c>
      <c r="E175" s="571" t="s">
        <v>2264</v>
      </c>
      <c r="F175" s="571"/>
      <c r="G175" s="575">
        <v>1299</v>
      </c>
      <c r="J175" s="1"/>
    </row>
    <row r="176" spans="2:10" ht="31.5">
      <c r="B176" s="592"/>
      <c r="C176" s="590" t="s">
        <v>41</v>
      </c>
      <c r="D176" s="574" t="s">
        <v>2150</v>
      </c>
      <c r="E176" s="571" t="s">
        <v>2265</v>
      </c>
      <c r="F176" s="571"/>
      <c r="G176" s="575">
        <v>1749</v>
      </c>
      <c r="J176" s="1"/>
    </row>
    <row r="177" spans="2:10" ht="31.5">
      <c r="B177" s="592"/>
      <c r="C177" s="590" t="s">
        <v>41</v>
      </c>
      <c r="D177" s="574" t="s">
        <v>2151</v>
      </c>
      <c r="E177" s="571" t="s">
        <v>2266</v>
      </c>
      <c r="F177" s="571"/>
      <c r="G177" s="575">
        <v>2199</v>
      </c>
      <c r="J177" s="1"/>
    </row>
    <row r="178" spans="2:10" ht="15.75">
      <c r="B178" s="592" t="s">
        <v>79</v>
      </c>
      <c r="C178" s="590" t="s">
        <v>88</v>
      </c>
      <c r="D178" s="574" t="s">
        <v>309</v>
      </c>
      <c r="E178" s="571" t="s">
        <v>310</v>
      </c>
      <c r="F178" s="571">
        <v>19</v>
      </c>
      <c r="G178" s="575">
        <v>225</v>
      </c>
      <c r="J178" s="1"/>
    </row>
    <row r="179" spans="2:10" ht="15.75">
      <c r="B179" s="592"/>
      <c r="C179" s="590" t="s">
        <v>88</v>
      </c>
      <c r="D179" s="574" t="s">
        <v>311</v>
      </c>
      <c r="E179" s="571" t="s">
        <v>312</v>
      </c>
      <c r="F179" s="571">
        <v>19</v>
      </c>
      <c r="G179" s="575">
        <v>675</v>
      </c>
      <c r="J179" s="1"/>
    </row>
    <row r="180" spans="2:10" ht="15.75">
      <c r="B180" s="592"/>
      <c r="C180" s="590" t="s">
        <v>88</v>
      </c>
      <c r="D180" s="574" t="s">
        <v>313</v>
      </c>
      <c r="E180" s="571" t="s">
        <v>314</v>
      </c>
      <c r="F180" s="571">
        <v>19</v>
      </c>
      <c r="G180" s="575">
        <v>1125</v>
      </c>
      <c r="J180" s="1"/>
    </row>
    <row r="181" spans="2:10" ht="15.75">
      <c r="B181" s="592" t="s">
        <v>48</v>
      </c>
      <c r="C181" s="590" t="s">
        <v>89</v>
      </c>
      <c r="D181" s="574" t="s">
        <v>315</v>
      </c>
      <c r="E181" s="571" t="s">
        <v>316</v>
      </c>
      <c r="F181" s="571">
        <v>19</v>
      </c>
      <c r="G181" s="575">
        <v>175</v>
      </c>
      <c r="J181" s="1"/>
    </row>
    <row r="182" spans="2:10" ht="15.75">
      <c r="B182" s="592"/>
      <c r="C182" s="590" t="s">
        <v>89</v>
      </c>
      <c r="D182" s="574" t="s">
        <v>317</v>
      </c>
      <c r="E182" s="571" t="s">
        <v>318</v>
      </c>
      <c r="F182" s="571">
        <v>19</v>
      </c>
      <c r="G182" s="575">
        <v>525</v>
      </c>
      <c r="J182" s="1"/>
    </row>
    <row r="183" spans="2:10" ht="15.75">
      <c r="B183" s="592"/>
      <c r="C183" s="590" t="s">
        <v>89</v>
      </c>
      <c r="D183" s="574" t="s">
        <v>319</v>
      </c>
      <c r="E183" s="571" t="s">
        <v>320</v>
      </c>
      <c r="F183" s="571">
        <v>19</v>
      </c>
      <c r="G183" s="575">
        <v>875</v>
      </c>
      <c r="J183" s="1"/>
    </row>
    <row r="184" spans="2:10" ht="15.75">
      <c r="B184" s="592" t="s">
        <v>82</v>
      </c>
      <c r="C184" s="590" t="s">
        <v>90</v>
      </c>
      <c r="D184" s="574" t="s">
        <v>321</v>
      </c>
      <c r="E184" s="571" t="s">
        <v>322</v>
      </c>
      <c r="F184" s="571">
        <v>19</v>
      </c>
      <c r="G184" s="575">
        <v>175</v>
      </c>
      <c r="J184" s="1"/>
    </row>
    <row r="185" spans="2:10" ht="15.75">
      <c r="B185" s="592"/>
      <c r="C185" s="590" t="s">
        <v>90</v>
      </c>
      <c r="D185" s="574" t="s">
        <v>323</v>
      </c>
      <c r="E185" s="571" t="s">
        <v>324</v>
      </c>
      <c r="F185" s="571">
        <v>19</v>
      </c>
      <c r="G185" s="575">
        <v>525</v>
      </c>
      <c r="J185" s="1"/>
    </row>
    <row r="186" spans="2:10" ht="15.75">
      <c r="B186" s="592"/>
      <c r="C186" s="590" t="s">
        <v>90</v>
      </c>
      <c r="D186" s="574" t="s">
        <v>325</v>
      </c>
      <c r="E186" s="571" t="s">
        <v>326</v>
      </c>
      <c r="F186" s="571">
        <v>19</v>
      </c>
      <c r="G186" s="575">
        <v>875</v>
      </c>
      <c r="J186" s="1"/>
    </row>
    <row r="187" spans="2:10" ht="31.5">
      <c r="B187" s="592" t="s">
        <v>84</v>
      </c>
      <c r="C187" s="590" t="s">
        <v>4482</v>
      </c>
      <c r="D187" s="574" t="s">
        <v>4493</v>
      </c>
      <c r="E187" s="571" t="s">
        <v>4839</v>
      </c>
      <c r="F187" s="571"/>
      <c r="G187" s="575">
        <v>2099</v>
      </c>
      <c r="J187" s="1"/>
    </row>
    <row r="188" spans="2:10" ht="31.5">
      <c r="B188" s="592" t="s">
        <v>84</v>
      </c>
      <c r="C188" s="590" t="s">
        <v>4482</v>
      </c>
      <c r="D188" s="574" t="s">
        <v>4494</v>
      </c>
      <c r="E188" s="571" t="s">
        <v>4840</v>
      </c>
      <c r="F188" s="571"/>
      <c r="G188" s="575">
        <v>2679</v>
      </c>
      <c r="J188" s="1"/>
    </row>
    <row r="189" spans="2:10" ht="31.5">
      <c r="B189" s="592" t="s">
        <v>84</v>
      </c>
      <c r="C189" s="590" t="s">
        <v>4482</v>
      </c>
      <c r="D189" s="574" t="s">
        <v>4495</v>
      </c>
      <c r="E189" s="571" t="s">
        <v>4841</v>
      </c>
      <c r="F189" s="571"/>
      <c r="G189" s="575">
        <v>3259</v>
      </c>
      <c r="J189" s="1"/>
    </row>
    <row r="190" spans="2:10" ht="31.5">
      <c r="B190" s="592" t="s">
        <v>47</v>
      </c>
      <c r="C190" s="590" t="s">
        <v>4482</v>
      </c>
      <c r="D190" s="574" t="s">
        <v>4496</v>
      </c>
      <c r="E190" s="571" t="s">
        <v>4842</v>
      </c>
      <c r="F190" s="571">
        <v>19</v>
      </c>
      <c r="G190" s="575">
        <v>291</v>
      </c>
      <c r="J190" s="1"/>
    </row>
    <row r="191" spans="2:10" ht="31.5">
      <c r="B191" s="592" t="s">
        <v>47</v>
      </c>
      <c r="C191" s="590" t="s">
        <v>4482</v>
      </c>
      <c r="D191" s="574" t="s">
        <v>4497</v>
      </c>
      <c r="E191" s="571" t="s">
        <v>4843</v>
      </c>
      <c r="F191" s="571">
        <v>19</v>
      </c>
      <c r="G191" s="575">
        <v>873</v>
      </c>
      <c r="J191" s="1"/>
    </row>
    <row r="192" spans="2:10" ht="31.5">
      <c r="B192" s="592" t="s">
        <v>47</v>
      </c>
      <c r="C192" s="590" t="s">
        <v>4482</v>
      </c>
      <c r="D192" s="574" t="s">
        <v>4498</v>
      </c>
      <c r="E192" s="571" t="s">
        <v>4844</v>
      </c>
      <c r="F192" s="571">
        <v>19</v>
      </c>
      <c r="G192" s="575">
        <v>1455</v>
      </c>
      <c r="J192" s="1"/>
    </row>
    <row r="193" spans="2:10" ht="15.75">
      <c r="B193" s="592" t="s">
        <v>48</v>
      </c>
      <c r="C193" s="590" t="s">
        <v>4482</v>
      </c>
      <c r="D193" s="574" t="s">
        <v>4499</v>
      </c>
      <c r="E193" s="571" t="s">
        <v>4845</v>
      </c>
      <c r="F193" s="571">
        <v>19</v>
      </c>
      <c r="G193" s="575">
        <v>240</v>
      </c>
      <c r="J193" s="1"/>
    </row>
    <row r="194" spans="2:10" ht="15.75">
      <c r="B194" s="592" t="s">
        <v>48</v>
      </c>
      <c r="C194" s="590" t="s">
        <v>4482</v>
      </c>
      <c r="D194" s="574" t="s">
        <v>4500</v>
      </c>
      <c r="E194" s="571" t="s">
        <v>4846</v>
      </c>
      <c r="F194" s="571">
        <v>19</v>
      </c>
      <c r="G194" s="575">
        <v>720</v>
      </c>
      <c r="J194" s="1"/>
    </row>
    <row r="195" spans="2:10" ht="15.75">
      <c r="B195" s="592" t="s">
        <v>48</v>
      </c>
      <c r="C195" s="590" t="s">
        <v>4482</v>
      </c>
      <c r="D195" s="574" t="s">
        <v>4501</v>
      </c>
      <c r="E195" s="571" t="s">
        <v>4847</v>
      </c>
      <c r="F195" s="571">
        <v>19</v>
      </c>
      <c r="G195" s="575">
        <v>1200</v>
      </c>
      <c r="J195" s="1"/>
    </row>
    <row r="196" spans="2:10" ht="31.5">
      <c r="B196" s="592" t="s">
        <v>50</v>
      </c>
      <c r="C196" s="590" t="s">
        <v>4482</v>
      </c>
      <c r="D196" s="574" t="s">
        <v>4502</v>
      </c>
      <c r="E196" s="571" t="s">
        <v>4848</v>
      </c>
      <c r="F196" s="571">
        <v>19</v>
      </c>
      <c r="G196" s="575">
        <v>240</v>
      </c>
      <c r="J196" s="1"/>
    </row>
    <row r="197" spans="2:10" ht="31.5">
      <c r="B197" s="592" t="s">
        <v>50</v>
      </c>
      <c r="C197" s="590" t="s">
        <v>4482</v>
      </c>
      <c r="D197" s="574" t="s">
        <v>4503</v>
      </c>
      <c r="E197" s="571" t="s">
        <v>4849</v>
      </c>
      <c r="F197" s="571">
        <v>19</v>
      </c>
      <c r="G197" s="575">
        <v>720</v>
      </c>
      <c r="J197" s="1"/>
    </row>
    <row r="198" spans="2:10" ht="31.5">
      <c r="B198" s="592" t="s">
        <v>50</v>
      </c>
      <c r="C198" s="590" t="s">
        <v>4482</v>
      </c>
      <c r="D198" s="574" t="s">
        <v>4504</v>
      </c>
      <c r="E198" s="571" t="s">
        <v>4850</v>
      </c>
      <c r="F198" s="571">
        <v>19</v>
      </c>
      <c r="G198" s="575">
        <v>1200</v>
      </c>
      <c r="J198" s="1"/>
    </row>
    <row r="199" spans="2:10" ht="31.5">
      <c r="B199" s="592" t="s">
        <v>47</v>
      </c>
      <c r="C199" s="590" t="s">
        <v>327</v>
      </c>
      <c r="D199" s="574" t="s">
        <v>328</v>
      </c>
      <c r="E199" s="571" t="s">
        <v>329</v>
      </c>
      <c r="F199" s="571">
        <v>19</v>
      </c>
      <c r="G199" s="575">
        <v>1599</v>
      </c>
      <c r="J199" s="1"/>
    </row>
    <row r="200" spans="2:10" ht="15.75">
      <c r="B200" s="592" t="s">
        <v>330</v>
      </c>
      <c r="C200" s="590"/>
      <c r="D200" s="574"/>
      <c r="E200" s="571"/>
      <c r="F200" s="571"/>
      <c r="G200" s="575"/>
      <c r="J200" s="1"/>
    </row>
    <row r="201" spans="2:10" ht="15.75">
      <c r="B201" s="592" t="s">
        <v>4475</v>
      </c>
      <c r="C201" s="590"/>
      <c r="D201" s="574"/>
      <c r="E201" s="571"/>
      <c r="F201" s="571"/>
      <c r="G201" s="575"/>
      <c r="J201" s="1"/>
    </row>
    <row r="202" spans="2:10" ht="47.25">
      <c r="B202" s="592"/>
      <c r="C202" s="590" t="s">
        <v>331</v>
      </c>
      <c r="D202" s="574" t="s">
        <v>333</v>
      </c>
      <c r="E202" s="571" t="s">
        <v>334</v>
      </c>
      <c r="F202" s="571"/>
      <c r="G202" s="575">
        <v>1615</v>
      </c>
      <c r="J202" s="1"/>
    </row>
    <row r="203" spans="2:10" ht="47.25">
      <c r="B203" s="592"/>
      <c r="C203" s="590" t="s">
        <v>331</v>
      </c>
      <c r="D203" s="574" t="s">
        <v>336</v>
      </c>
      <c r="E203" s="571" t="s">
        <v>337</v>
      </c>
      <c r="F203" s="571"/>
      <c r="G203" s="575">
        <v>2325</v>
      </c>
      <c r="J203" s="1"/>
    </row>
    <row r="204" spans="2:10" ht="47.25">
      <c r="B204" s="592"/>
      <c r="C204" s="590" t="s">
        <v>331</v>
      </c>
      <c r="D204" s="574" t="s">
        <v>338</v>
      </c>
      <c r="E204" s="571" t="s">
        <v>339</v>
      </c>
      <c r="F204" s="571"/>
      <c r="G204" s="575">
        <v>3029</v>
      </c>
      <c r="J204" s="1"/>
    </row>
    <row r="205" spans="2:10" ht="47.25">
      <c r="B205" s="592"/>
      <c r="C205" s="590" t="s">
        <v>91</v>
      </c>
      <c r="D205" s="574" t="s">
        <v>340</v>
      </c>
      <c r="E205" s="571" t="s">
        <v>341</v>
      </c>
      <c r="F205" s="571"/>
      <c r="G205" s="575">
        <v>1092</v>
      </c>
      <c r="J205" s="1"/>
    </row>
    <row r="206" spans="2:10" ht="47.25">
      <c r="B206" s="592"/>
      <c r="C206" s="590" t="s">
        <v>91</v>
      </c>
      <c r="D206" s="574" t="s">
        <v>342</v>
      </c>
      <c r="E206" s="571" t="s">
        <v>343</v>
      </c>
      <c r="F206" s="571"/>
      <c r="G206" s="575">
        <v>1670</v>
      </c>
      <c r="J206" s="1"/>
    </row>
    <row r="207" spans="2:10" ht="47.25">
      <c r="B207" s="592"/>
      <c r="C207" s="590" t="s">
        <v>91</v>
      </c>
      <c r="D207" s="574" t="s">
        <v>344</v>
      </c>
      <c r="E207" s="571" t="s">
        <v>345</v>
      </c>
      <c r="F207" s="571"/>
      <c r="G207" s="575">
        <v>2260</v>
      </c>
      <c r="J207" s="1"/>
    </row>
    <row r="208" spans="2:10" ht="31.5">
      <c r="B208" s="592" t="s">
        <v>92</v>
      </c>
      <c r="C208" s="590" t="s">
        <v>93</v>
      </c>
      <c r="D208" s="574" t="s">
        <v>346</v>
      </c>
      <c r="E208" s="571" t="s">
        <v>347</v>
      </c>
      <c r="F208" s="571">
        <v>19</v>
      </c>
      <c r="G208" s="575">
        <v>354</v>
      </c>
      <c r="J208" s="1"/>
    </row>
    <row r="209" spans="2:10" ht="31.5">
      <c r="B209" s="592"/>
      <c r="C209" s="590" t="s">
        <v>93</v>
      </c>
      <c r="D209" s="574" t="s">
        <v>348</v>
      </c>
      <c r="E209" s="571" t="s">
        <v>349</v>
      </c>
      <c r="F209" s="571">
        <v>19</v>
      </c>
      <c r="G209" s="575">
        <v>1062</v>
      </c>
      <c r="J209" s="1"/>
    </row>
    <row r="210" spans="2:10" ht="31.5">
      <c r="B210" s="592"/>
      <c r="C210" s="590" t="s">
        <v>93</v>
      </c>
      <c r="D210" s="574" t="s">
        <v>350</v>
      </c>
      <c r="E210" s="571" t="s">
        <v>351</v>
      </c>
      <c r="F210" s="571">
        <v>19</v>
      </c>
      <c r="G210" s="575">
        <v>1770</v>
      </c>
      <c r="J210" s="1"/>
    </row>
    <row r="211" spans="2:10" ht="31.5">
      <c r="B211" s="592" t="s">
        <v>4505</v>
      </c>
      <c r="C211" s="590" t="s">
        <v>67</v>
      </c>
      <c r="D211" s="574"/>
      <c r="E211" s="571"/>
      <c r="F211" s="571"/>
      <c r="G211" s="575"/>
      <c r="J211" s="1"/>
    </row>
    <row r="212" spans="2:10" ht="63">
      <c r="B212" s="592"/>
      <c r="C212" s="590" t="s">
        <v>4506</v>
      </c>
      <c r="D212" s="574" t="s">
        <v>4507</v>
      </c>
      <c r="E212" s="571" t="s">
        <v>4851</v>
      </c>
      <c r="F212" s="571">
        <v>19</v>
      </c>
      <c r="G212" s="575">
        <v>1191</v>
      </c>
      <c r="J212" s="1"/>
    </row>
    <row r="213" spans="2:10" ht="63">
      <c r="B213" s="592"/>
      <c r="C213" s="590" t="s">
        <v>4506</v>
      </c>
      <c r="D213" s="574" t="s">
        <v>4508</v>
      </c>
      <c r="E213" s="571" t="s">
        <v>4852</v>
      </c>
      <c r="F213" s="571">
        <v>19</v>
      </c>
      <c r="G213" s="575">
        <v>1899</v>
      </c>
      <c r="J213" s="1"/>
    </row>
    <row r="214" spans="2:10" ht="63">
      <c r="B214" s="592"/>
      <c r="C214" s="590" t="s">
        <v>4506</v>
      </c>
      <c r="D214" s="574" t="s">
        <v>4509</v>
      </c>
      <c r="E214" s="571" t="s">
        <v>4853</v>
      </c>
      <c r="F214" s="571">
        <v>19</v>
      </c>
      <c r="G214" s="575">
        <v>2607</v>
      </c>
      <c r="J214" s="1"/>
    </row>
    <row r="215" spans="2:10" ht="63">
      <c r="B215" s="592"/>
      <c r="C215" s="590" t="s">
        <v>94</v>
      </c>
      <c r="D215" s="574" t="s">
        <v>352</v>
      </c>
      <c r="E215" s="571" t="s">
        <v>353</v>
      </c>
      <c r="F215" s="571">
        <v>19</v>
      </c>
      <c r="G215" s="575">
        <v>2199</v>
      </c>
      <c r="J215" s="1"/>
    </row>
    <row r="216" spans="2:10" ht="63">
      <c r="B216" s="592"/>
      <c r="C216" s="590" t="s">
        <v>94</v>
      </c>
      <c r="D216" s="574" t="s">
        <v>354</v>
      </c>
      <c r="E216" s="571" t="s">
        <v>355</v>
      </c>
      <c r="F216" s="571">
        <v>19</v>
      </c>
      <c r="G216" s="575">
        <v>3099</v>
      </c>
      <c r="J216" s="1"/>
    </row>
    <row r="217" spans="2:10" ht="63">
      <c r="B217" s="592"/>
      <c r="C217" s="590" t="s">
        <v>94</v>
      </c>
      <c r="D217" s="574" t="s">
        <v>356</v>
      </c>
      <c r="E217" s="571" t="s">
        <v>357</v>
      </c>
      <c r="F217" s="571">
        <v>19</v>
      </c>
      <c r="G217" s="575">
        <v>3999</v>
      </c>
      <c r="J217" s="1"/>
    </row>
    <row r="218" spans="2:10" ht="63">
      <c r="B218" s="592"/>
      <c r="C218" s="590" t="s">
        <v>358</v>
      </c>
      <c r="D218" s="574" t="s">
        <v>359</v>
      </c>
      <c r="E218" s="571" t="s">
        <v>360</v>
      </c>
      <c r="F218" s="571">
        <v>19</v>
      </c>
      <c r="G218" s="575">
        <v>2599.9899999999998</v>
      </c>
      <c r="J218" s="1"/>
    </row>
    <row r="219" spans="2:10" ht="63">
      <c r="B219" s="592"/>
      <c r="C219" s="590" t="s">
        <v>358</v>
      </c>
      <c r="D219" s="574" t="s">
        <v>361</v>
      </c>
      <c r="E219" s="571" t="s">
        <v>362</v>
      </c>
      <c r="F219" s="571">
        <v>19</v>
      </c>
      <c r="G219" s="575">
        <v>3489.99</v>
      </c>
      <c r="J219" s="1"/>
    </row>
    <row r="220" spans="2:10" ht="63">
      <c r="B220" s="592"/>
      <c r="C220" s="590" t="s">
        <v>358</v>
      </c>
      <c r="D220" s="574" t="s">
        <v>363</v>
      </c>
      <c r="E220" s="571" t="s">
        <v>364</v>
      </c>
      <c r="F220" s="571">
        <v>19</v>
      </c>
      <c r="G220" s="575">
        <v>4379.99</v>
      </c>
      <c r="J220" s="1"/>
    </row>
    <row r="221" spans="2:10" ht="63">
      <c r="B221" s="592"/>
      <c r="C221" s="590" t="s">
        <v>365</v>
      </c>
      <c r="D221" s="574" t="s">
        <v>366</v>
      </c>
      <c r="E221" s="571" t="s">
        <v>367</v>
      </c>
      <c r="F221" s="571">
        <v>19</v>
      </c>
      <c r="G221" s="575">
        <v>2399.9899999999998</v>
      </c>
      <c r="J221" s="1"/>
    </row>
    <row r="222" spans="2:10" ht="63">
      <c r="B222" s="592"/>
      <c r="C222" s="590" t="s">
        <v>365</v>
      </c>
      <c r="D222" s="574" t="s">
        <v>368</v>
      </c>
      <c r="E222" s="571" t="s">
        <v>369</v>
      </c>
      <c r="F222" s="571">
        <v>19</v>
      </c>
      <c r="G222" s="575">
        <v>3289.99</v>
      </c>
      <c r="J222" s="1"/>
    </row>
    <row r="223" spans="2:10" ht="30.75" customHeight="1">
      <c r="B223" s="592"/>
      <c r="C223" s="590" t="s">
        <v>365</v>
      </c>
      <c r="D223" s="574" t="s">
        <v>370</v>
      </c>
      <c r="E223" s="571" t="s">
        <v>371</v>
      </c>
      <c r="F223" s="571">
        <v>19</v>
      </c>
      <c r="G223" s="575">
        <v>4179.99</v>
      </c>
      <c r="J223" s="1"/>
    </row>
    <row r="224" spans="2:10" ht="31.5">
      <c r="B224" s="592" t="s">
        <v>92</v>
      </c>
      <c r="C224" s="590" t="s">
        <v>95</v>
      </c>
      <c r="D224" s="574" t="s">
        <v>372</v>
      </c>
      <c r="E224" s="571" t="s">
        <v>373</v>
      </c>
      <c r="F224" s="571">
        <v>19</v>
      </c>
      <c r="G224" s="575">
        <v>450</v>
      </c>
      <c r="J224" s="1"/>
    </row>
    <row r="225" spans="2:10" ht="31.5">
      <c r="B225" s="592"/>
      <c r="C225" s="590" t="s">
        <v>95</v>
      </c>
      <c r="D225" s="574" t="s">
        <v>374</v>
      </c>
      <c r="E225" s="571" t="s">
        <v>375</v>
      </c>
      <c r="F225" s="571">
        <v>19</v>
      </c>
      <c r="G225" s="575">
        <v>1350</v>
      </c>
      <c r="J225" s="1"/>
    </row>
    <row r="226" spans="2:10" ht="31.5">
      <c r="B226" s="592"/>
      <c r="C226" s="590" t="s">
        <v>95</v>
      </c>
      <c r="D226" s="574" t="s">
        <v>376</v>
      </c>
      <c r="E226" s="571" t="s">
        <v>377</v>
      </c>
      <c r="F226" s="571">
        <v>19</v>
      </c>
      <c r="G226" s="575">
        <v>2250</v>
      </c>
      <c r="J226" s="1"/>
    </row>
    <row r="227" spans="2:10" ht="15.75">
      <c r="B227" s="592" t="s">
        <v>3699</v>
      </c>
      <c r="C227" s="590"/>
      <c r="D227" s="574"/>
      <c r="E227" s="571"/>
      <c r="F227" s="571"/>
      <c r="G227" s="575"/>
      <c r="J227" s="1"/>
    </row>
    <row r="228" spans="2:10" ht="47.25">
      <c r="B228" s="592"/>
      <c r="C228" s="590" t="s">
        <v>331</v>
      </c>
      <c r="D228" s="574" t="s">
        <v>378</v>
      </c>
      <c r="E228" s="571" t="s">
        <v>379</v>
      </c>
      <c r="F228" s="571"/>
      <c r="G228" s="575">
        <v>1475</v>
      </c>
      <c r="J228" s="1"/>
    </row>
    <row r="229" spans="2:10" ht="47.25">
      <c r="B229" s="592"/>
      <c r="C229" s="590" t="s">
        <v>331</v>
      </c>
      <c r="D229" s="574" t="s">
        <v>381</v>
      </c>
      <c r="E229" s="571" t="s">
        <v>382</v>
      </c>
      <c r="F229" s="571"/>
      <c r="G229" s="575">
        <v>1899</v>
      </c>
      <c r="J229" s="1"/>
    </row>
    <row r="230" spans="2:10" ht="47.25">
      <c r="B230" s="592"/>
      <c r="C230" s="590" t="s">
        <v>331</v>
      </c>
      <c r="D230" s="574" t="s">
        <v>383</v>
      </c>
      <c r="E230" s="571" t="s">
        <v>384</v>
      </c>
      <c r="F230" s="571"/>
      <c r="G230" s="575">
        <v>2325</v>
      </c>
      <c r="J230" s="1"/>
    </row>
    <row r="231" spans="2:10" ht="47.25">
      <c r="B231" s="592"/>
      <c r="C231" s="590" t="s">
        <v>91</v>
      </c>
      <c r="D231" s="574" t="s">
        <v>387</v>
      </c>
      <c r="E231" s="571" t="s">
        <v>388</v>
      </c>
      <c r="F231" s="571"/>
      <c r="G231" s="575">
        <v>950</v>
      </c>
      <c r="J231" s="1"/>
    </row>
    <row r="232" spans="2:10" ht="47.25">
      <c r="B232" s="592"/>
      <c r="C232" s="590" t="s">
        <v>91</v>
      </c>
      <c r="D232" s="574" t="s">
        <v>389</v>
      </c>
      <c r="E232" s="571" t="s">
        <v>390</v>
      </c>
      <c r="F232" s="571"/>
      <c r="G232" s="575">
        <v>1245</v>
      </c>
      <c r="J232" s="1"/>
    </row>
    <row r="233" spans="2:10" ht="47.25">
      <c r="B233" s="592"/>
      <c r="C233" s="590" t="s">
        <v>91</v>
      </c>
      <c r="D233" s="574" t="s">
        <v>391</v>
      </c>
      <c r="E233" s="571" t="s">
        <v>392</v>
      </c>
      <c r="F233" s="571"/>
      <c r="G233" s="575">
        <v>1552</v>
      </c>
      <c r="J233" s="1"/>
    </row>
    <row r="234" spans="2:10" ht="15.75">
      <c r="B234" s="592"/>
      <c r="C234" s="590" t="s">
        <v>67</v>
      </c>
      <c r="D234" s="574"/>
      <c r="E234" s="571"/>
      <c r="F234" s="571"/>
      <c r="G234" s="575"/>
      <c r="J234" s="1"/>
    </row>
    <row r="235" spans="2:10" ht="15.75">
      <c r="B235" s="592" t="s">
        <v>47</v>
      </c>
      <c r="C235" s="590" t="s">
        <v>93</v>
      </c>
      <c r="D235" s="574" t="s">
        <v>393</v>
      </c>
      <c r="E235" s="571" t="s">
        <v>394</v>
      </c>
      <c r="F235" s="571">
        <v>19</v>
      </c>
      <c r="G235" s="575">
        <v>213</v>
      </c>
      <c r="J235" s="1"/>
    </row>
    <row r="236" spans="2:10" ht="15.75">
      <c r="B236" s="592"/>
      <c r="C236" s="590" t="s">
        <v>93</v>
      </c>
      <c r="D236" s="574" t="s">
        <v>395</v>
      </c>
      <c r="E236" s="571" t="s">
        <v>396</v>
      </c>
      <c r="F236" s="571">
        <v>19</v>
      </c>
      <c r="G236" s="575">
        <v>639</v>
      </c>
      <c r="J236" s="1"/>
    </row>
    <row r="237" spans="2:10" ht="15.75">
      <c r="B237" s="592"/>
      <c r="C237" s="590" t="s">
        <v>93</v>
      </c>
      <c r="D237" s="574" t="s">
        <v>397</v>
      </c>
      <c r="E237" s="571" t="s">
        <v>398</v>
      </c>
      <c r="F237" s="571">
        <v>19</v>
      </c>
      <c r="G237" s="575">
        <v>1065</v>
      </c>
      <c r="J237" s="1"/>
    </row>
    <row r="238" spans="2:10" ht="31.5">
      <c r="B238" s="592" t="s">
        <v>48</v>
      </c>
      <c r="C238" s="590" t="s">
        <v>96</v>
      </c>
      <c r="D238" s="574" t="s">
        <v>399</v>
      </c>
      <c r="E238" s="571" t="s">
        <v>400</v>
      </c>
      <c r="F238" s="571">
        <v>19</v>
      </c>
      <c r="G238" s="575">
        <v>141</v>
      </c>
      <c r="J238" s="1"/>
    </row>
    <row r="239" spans="2:10" ht="31.5">
      <c r="B239" s="592"/>
      <c r="C239" s="590" t="s">
        <v>96</v>
      </c>
      <c r="D239" s="574" t="s">
        <v>401</v>
      </c>
      <c r="E239" s="571" t="s">
        <v>402</v>
      </c>
      <c r="F239" s="571">
        <v>19</v>
      </c>
      <c r="G239" s="575">
        <v>423</v>
      </c>
      <c r="J239" s="1"/>
    </row>
    <row r="240" spans="2:10" ht="31.5">
      <c r="B240" s="592"/>
      <c r="C240" s="590" t="s">
        <v>96</v>
      </c>
      <c r="D240" s="574" t="s">
        <v>403</v>
      </c>
      <c r="E240" s="571" t="s">
        <v>404</v>
      </c>
      <c r="F240" s="571">
        <v>19</v>
      </c>
      <c r="G240" s="575">
        <v>705</v>
      </c>
      <c r="J240" s="1"/>
    </row>
    <row r="241" spans="2:10" ht="31.5">
      <c r="B241" s="592" t="s">
        <v>82</v>
      </c>
      <c r="C241" s="590" t="s">
        <v>97</v>
      </c>
      <c r="D241" s="574" t="s">
        <v>405</v>
      </c>
      <c r="E241" s="571" t="s">
        <v>406</v>
      </c>
      <c r="F241" s="571">
        <v>19</v>
      </c>
      <c r="G241" s="575">
        <v>141</v>
      </c>
      <c r="J241" s="1"/>
    </row>
    <row r="242" spans="2:10" ht="31.5">
      <c r="B242" s="592"/>
      <c r="C242" s="590" t="s">
        <v>97</v>
      </c>
      <c r="D242" s="574" t="s">
        <v>407</v>
      </c>
      <c r="E242" s="571" t="s">
        <v>408</v>
      </c>
      <c r="F242" s="571">
        <v>19</v>
      </c>
      <c r="G242" s="575">
        <v>423</v>
      </c>
      <c r="J242" s="1"/>
    </row>
    <row r="243" spans="2:10" ht="31.5">
      <c r="B243" s="592"/>
      <c r="C243" s="590" t="s">
        <v>97</v>
      </c>
      <c r="D243" s="574" t="s">
        <v>409</v>
      </c>
      <c r="E243" s="571" t="s">
        <v>410</v>
      </c>
      <c r="F243" s="571">
        <v>19</v>
      </c>
      <c r="G243" s="575">
        <v>705</v>
      </c>
      <c r="J243" s="1"/>
    </row>
    <row r="244" spans="2:10" ht="31.5">
      <c r="B244" s="592" t="s">
        <v>3701</v>
      </c>
      <c r="C244" s="590"/>
      <c r="D244" s="574"/>
      <c r="E244" s="571"/>
      <c r="F244" s="571"/>
      <c r="G244" s="575"/>
      <c r="J244" s="1"/>
    </row>
    <row r="245" spans="2:10" ht="47.25">
      <c r="B245" s="592"/>
      <c r="C245" s="590" t="s">
        <v>4506</v>
      </c>
      <c r="D245" s="574" t="s">
        <v>4510</v>
      </c>
      <c r="E245" s="571" t="s">
        <v>4854</v>
      </c>
      <c r="F245" s="571">
        <v>19</v>
      </c>
      <c r="G245" s="575">
        <v>1050</v>
      </c>
      <c r="J245" s="1"/>
    </row>
    <row r="246" spans="2:10" ht="47.25">
      <c r="B246" s="592"/>
      <c r="C246" s="590" t="s">
        <v>4506</v>
      </c>
      <c r="D246" s="574" t="s">
        <v>4511</v>
      </c>
      <c r="E246" s="571" t="s">
        <v>4855</v>
      </c>
      <c r="F246" s="571">
        <v>19</v>
      </c>
      <c r="G246" s="575">
        <v>1476</v>
      </c>
      <c r="J246" s="1"/>
    </row>
    <row r="247" spans="2:10" ht="47.25">
      <c r="B247" s="592"/>
      <c r="C247" s="590" t="s">
        <v>4506</v>
      </c>
      <c r="D247" s="574" t="s">
        <v>4512</v>
      </c>
      <c r="E247" s="571" t="s">
        <v>4856</v>
      </c>
      <c r="F247" s="571">
        <v>19</v>
      </c>
      <c r="G247" s="575">
        <v>1902</v>
      </c>
      <c r="J247" s="1"/>
    </row>
    <row r="248" spans="2:10" ht="47.25">
      <c r="B248" s="592"/>
      <c r="C248" s="590" t="s">
        <v>94</v>
      </c>
      <c r="D248" s="574" t="s">
        <v>411</v>
      </c>
      <c r="E248" s="571" t="s">
        <v>412</v>
      </c>
      <c r="F248" s="571">
        <v>19</v>
      </c>
      <c r="G248" s="575">
        <v>1999</v>
      </c>
      <c r="J248" s="1"/>
    </row>
    <row r="249" spans="2:10" ht="47.25">
      <c r="B249" s="592"/>
      <c r="C249" s="590" t="s">
        <v>94</v>
      </c>
      <c r="D249" s="574" t="s">
        <v>413</v>
      </c>
      <c r="E249" s="571" t="s">
        <v>414</v>
      </c>
      <c r="F249" s="571">
        <v>19</v>
      </c>
      <c r="G249" s="575">
        <v>2499</v>
      </c>
      <c r="J249" s="1"/>
    </row>
    <row r="250" spans="2:10" ht="47.25">
      <c r="B250" s="592"/>
      <c r="C250" s="590" t="s">
        <v>94</v>
      </c>
      <c r="D250" s="574" t="s">
        <v>415</v>
      </c>
      <c r="E250" s="571" t="s">
        <v>416</v>
      </c>
      <c r="F250" s="571">
        <v>19</v>
      </c>
      <c r="G250" s="575">
        <v>2999</v>
      </c>
      <c r="J250" s="1"/>
    </row>
    <row r="251" spans="2:10" ht="63">
      <c r="B251" s="592"/>
      <c r="C251" s="590" t="s">
        <v>358</v>
      </c>
      <c r="D251" s="574" t="s">
        <v>417</v>
      </c>
      <c r="E251" s="571" t="s">
        <v>418</v>
      </c>
      <c r="F251" s="571">
        <v>19</v>
      </c>
      <c r="G251" s="575">
        <v>2399.9899999999998</v>
      </c>
      <c r="J251" s="1"/>
    </row>
    <row r="252" spans="2:10" ht="30" customHeight="1">
      <c r="B252" s="592"/>
      <c r="C252" s="590" t="s">
        <v>358</v>
      </c>
      <c r="D252" s="574" t="s">
        <v>419</v>
      </c>
      <c r="E252" s="571" t="s">
        <v>420</v>
      </c>
      <c r="F252" s="571">
        <v>19</v>
      </c>
      <c r="G252" s="575">
        <v>2889.99</v>
      </c>
      <c r="J252" s="1"/>
    </row>
    <row r="253" spans="2:10" ht="63">
      <c r="B253" s="592"/>
      <c r="C253" s="590" t="s">
        <v>358</v>
      </c>
      <c r="D253" s="574" t="s">
        <v>421</v>
      </c>
      <c r="E253" s="571" t="s">
        <v>422</v>
      </c>
      <c r="F253" s="571">
        <v>19</v>
      </c>
      <c r="G253" s="575">
        <v>3379.99</v>
      </c>
      <c r="J253" s="1"/>
    </row>
    <row r="254" spans="2:10" ht="63">
      <c r="B254" s="592"/>
      <c r="C254" s="590" t="s">
        <v>365</v>
      </c>
      <c r="D254" s="574" t="s">
        <v>423</v>
      </c>
      <c r="E254" s="571" t="s">
        <v>424</v>
      </c>
      <c r="F254" s="571">
        <v>19</v>
      </c>
      <c r="G254" s="575">
        <v>2199.9899999999998</v>
      </c>
      <c r="J254" s="1"/>
    </row>
    <row r="255" spans="2:10" ht="63">
      <c r="B255" s="592"/>
      <c r="C255" s="590" t="s">
        <v>365</v>
      </c>
      <c r="D255" s="574" t="s">
        <v>425</v>
      </c>
      <c r="E255" s="571" t="s">
        <v>426</v>
      </c>
      <c r="F255" s="571">
        <v>19</v>
      </c>
      <c r="G255" s="575">
        <v>2689.99</v>
      </c>
      <c r="J255" s="1"/>
    </row>
    <row r="256" spans="2:10" ht="63">
      <c r="B256" s="592"/>
      <c r="C256" s="590" t="s">
        <v>365</v>
      </c>
      <c r="D256" s="574" t="s">
        <v>427</v>
      </c>
      <c r="E256" s="571" t="s">
        <v>428</v>
      </c>
      <c r="F256" s="571">
        <v>19</v>
      </c>
      <c r="G256" s="575">
        <v>3179.99</v>
      </c>
      <c r="J256" s="1"/>
    </row>
    <row r="257" spans="2:10" ht="15.75">
      <c r="B257" s="592" t="s">
        <v>47</v>
      </c>
      <c r="C257" s="590" t="s">
        <v>95</v>
      </c>
      <c r="D257" s="574" t="s">
        <v>429</v>
      </c>
      <c r="E257" s="571" t="s">
        <v>430</v>
      </c>
      <c r="F257" s="571">
        <v>19</v>
      </c>
      <c r="G257" s="575">
        <v>246</v>
      </c>
      <c r="J257" s="1"/>
    </row>
    <row r="258" spans="2:10" ht="15.75">
      <c r="B258" s="592"/>
      <c r="C258" s="590" t="s">
        <v>95</v>
      </c>
      <c r="D258" s="574" t="s">
        <v>431</v>
      </c>
      <c r="E258" s="571" t="s">
        <v>432</v>
      </c>
      <c r="F258" s="571">
        <v>19</v>
      </c>
      <c r="G258" s="575">
        <v>738</v>
      </c>
      <c r="J258" s="1"/>
    </row>
    <row r="259" spans="2:10" ht="15.75">
      <c r="B259" s="592"/>
      <c r="C259" s="590" t="s">
        <v>95</v>
      </c>
      <c r="D259" s="574" t="s">
        <v>433</v>
      </c>
      <c r="E259" s="571" t="s">
        <v>434</v>
      </c>
      <c r="F259" s="571">
        <v>19</v>
      </c>
      <c r="G259" s="575">
        <v>1230</v>
      </c>
      <c r="J259" s="1"/>
    </row>
    <row r="260" spans="2:10" ht="31.5">
      <c r="B260" s="592" t="s">
        <v>48</v>
      </c>
      <c r="C260" s="590" t="s">
        <v>98</v>
      </c>
      <c r="D260" s="574" t="s">
        <v>435</v>
      </c>
      <c r="E260" s="571" t="s">
        <v>436</v>
      </c>
      <c r="F260" s="571">
        <v>19</v>
      </c>
      <c r="G260" s="575">
        <v>204</v>
      </c>
      <c r="J260" s="1"/>
    </row>
    <row r="261" spans="2:10" ht="31.5">
      <c r="B261" s="592"/>
      <c r="C261" s="590" t="s">
        <v>98</v>
      </c>
      <c r="D261" s="574" t="s">
        <v>437</v>
      </c>
      <c r="E261" s="571" t="s">
        <v>438</v>
      </c>
      <c r="F261" s="571">
        <v>19</v>
      </c>
      <c r="G261" s="575">
        <v>612</v>
      </c>
      <c r="J261" s="1"/>
    </row>
    <row r="262" spans="2:10" ht="31.5">
      <c r="B262" s="592"/>
      <c r="C262" s="590" t="s">
        <v>98</v>
      </c>
      <c r="D262" s="574" t="s">
        <v>439</v>
      </c>
      <c r="E262" s="571" t="s">
        <v>440</v>
      </c>
      <c r="F262" s="571">
        <v>19</v>
      </c>
      <c r="G262" s="575">
        <v>1020</v>
      </c>
      <c r="J262" s="1"/>
    </row>
    <row r="263" spans="2:10" ht="31.5">
      <c r="B263" s="592" t="s">
        <v>82</v>
      </c>
      <c r="C263" s="590" t="s">
        <v>99</v>
      </c>
      <c r="D263" s="574" t="s">
        <v>441</v>
      </c>
      <c r="E263" s="571" t="s">
        <v>442</v>
      </c>
      <c r="F263" s="571">
        <v>19</v>
      </c>
      <c r="G263" s="575">
        <v>204</v>
      </c>
      <c r="J263" s="1"/>
    </row>
    <row r="264" spans="2:10" ht="15.75" customHeight="1">
      <c r="B264" s="592"/>
      <c r="C264" s="590" t="s">
        <v>99</v>
      </c>
      <c r="D264" s="574" t="s">
        <v>443</v>
      </c>
      <c r="E264" s="571" t="s">
        <v>444</v>
      </c>
      <c r="F264" s="571">
        <v>19</v>
      </c>
      <c r="G264" s="575">
        <v>612</v>
      </c>
      <c r="J264" s="1"/>
    </row>
    <row r="265" spans="2:10" ht="31.5">
      <c r="B265" s="592"/>
      <c r="C265" s="590" t="s">
        <v>99</v>
      </c>
      <c r="D265" s="574" t="s">
        <v>445</v>
      </c>
      <c r="E265" s="571" t="s">
        <v>446</v>
      </c>
      <c r="F265" s="571">
        <v>19</v>
      </c>
      <c r="G265" s="575">
        <v>1020</v>
      </c>
      <c r="J265" s="1"/>
    </row>
    <row r="266" spans="2:10" ht="31.5">
      <c r="B266" s="592" t="s">
        <v>2394</v>
      </c>
      <c r="C266" s="590" t="s">
        <v>2394</v>
      </c>
      <c r="D266" s="574" t="s">
        <v>2237</v>
      </c>
      <c r="E266" s="571" t="s">
        <v>2350</v>
      </c>
      <c r="F266" s="571">
        <v>19</v>
      </c>
      <c r="G266" s="575">
        <v>75</v>
      </c>
      <c r="J266" s="1"/>
    </row>
    <row r="267" spans="2:10" ht="31.5">
      <c r="B267" s="592"/>
      <c r="C267" s="590" t="s">
        <v>2394</v>
      </c>
      <c r="D267" s="574" t="s">
        <v>2238</v>
      </c>
      <c r="E267" s="571" t="s">
        <v>2351</v>
      </c>
      <c r="F267" s="571">
        <v>19</v>
      </c>
      <c r="G267" s="575">
        <v>225</v>
      </c>
      <c r="J267" s="1"/>
    </row>
    <row r="268" spans="2:10" ht="31.5">
      <c r="B268" s="592"/>
      <c r="C268" s="590" t="s">
        <v>2394</v>
      </c>
      <c r="D268" s="574" t="s">
        <v>2239</v>
      </c>
      <c r="E268" s="571" t="s">
        <v>2352</v>
      </c>
      <c r="F268" s="571">
        <v>19</v>
      </c>
      <c r="G268" s="575">
        <v>375</v>
      </c>
      <c r="J268" s="1"/>
    </row>
    <row r="269" spans="2:10" ht="31.5">
      <c r="B269" s="592" t="s">
        <v>2395</v>
      </c>
      <c r="C269" s="590" t="s">
        <v>2395</v>
      </c>
      <c r="D269" s="574" t="s">
        <v>2240</v>
      </c>
      <c r="E269" s="571" t="s">
        <v>2353</v>
      </c>
      <c r="F269" s="571">
        <v>19</v>
      </c>
      <c r="G269" s="575">
        <v>75</v>
      </c>
      <c r="J269" s="1"/>
    </row>
    <row r="270" spans="2:10" ht="31.5">
      <c r="B270" s="592"/>
      <c r="C270" s="590" t="s">
        <v>2395</v>
      </c>
      <c r="D270" s="574" t="s">
        <v>2241</v>
      </c>
      <c r="E270" s="571" t="s">
        <v>2354</v>
      </c>
      <c r="F270" s="571">
        <v>19</v>
      </c>
      <c r="G270" s="575">
        <v>225</v>
      </c>
      <c r="J270" s="1"/>
    </row>
    <row r="271" spans="2:10" ht="31.5">
      <c r="B271" s="592"/>
      <c r="C271" s="590" t="s">
        <v>2395</v>
      </c>
      <c r="D271" s="574" t="s">
        <v>2242</v>
      </c>
      <c r="E271" s="571" t="s">
        <v>2355</v>
      </c>
      <c r="F271" s="571">
        <v>19</v>
      </c>
      <c r="G271" s="575">
        <v>375</v>
      </c>
      <c r="J271" s="1"/>
    </row>
    <row r="272" spans="2:10" ht="15.75">
      <c r="B272" s="592" t="s">
        <v>447</v>
      </c>
      <c r="C272" s="590" t="s">
        <v>67</v>
      </c>
      <c r="D272" s="574"/>
      <c r="E272" s="571"/>
      <c r="F272" s="571"/>
      <c r="G272" s="575"/>
      <c r="J272" s="1"/>
    </row>
    <row r="273" spans="2:10" ht="15.75">
      <c r="B273" s="592" t="s">
        <v>4475</v>
      </c>
      <c r="C273" s="590"/>
      <c r="D273" s="574"/>
      <c r="E273" s="571"/>
      <c r="F273" s="571"/>
      <c r="G273" s="575"/>
      <c r="J273" s="1"/>
    </row>
    <row r="274" spans="2:10" ht="15.75">
      <c r="B274" s="592" t="s">
        <v>100</v>
      </c>
      <c r="C274" s="590" t="s">
        <v>67</v>
      </c>
      <c r="D274" s="574"/>
      <c r="E274" s="571"/>
      <c r="F274" s="571"/>
      <c r="G274" s="575"/>
      <c r="J274" s="1"/>
    </row>
    <row r="275" spans="2:10" ht="47.25">
      <c r="B275" s="592"/>
      <c r="C275" s="590" t="s">
        <v>4513</v>
      </c>
      <c r="D275" s="574" t="s">
        <v>4514</v>
      </c>
      <c r="E275" s="571" t="s">
        <v>4857</v>
      </c>
      <c r="F275" s="571"/>
      <c r="G275" s="575">
        <v>651</v>
      </c>
      <c r="J275" s="1"/>
    </row>
    <row r="276" spans="2:10" ht="47.25">
      <c r="B276" s="592"/>
      <c r="C276" s="590" t="s">
        <v>4513</v>
      </c>
      <c r="D276" s="574" t="s">
        <v>4515</v>
      </c>
      <c r="E276" s="571" t="s">
        <v>4858</v>
      </c>
      <c r="F276" s="571"/>
      <c r="G276" s="575">
        <v>920</v>
      </c>
      <c r="J276" s="1"/>
    </row>
    <row r="277" spans="2:10" ht="47.25">
      <c r="B277" s="592"/>
      <c r="C277" s="590" t="s">
        <v>4516</v>
      </c>
      <c r="D277" s="574" t="s">
        <v>4517</v>
      </c>
      <c r="E277" s="571" t="s">
        <v>4859</v>
      </c>
      <c r="F277" s="571"/>
      <c r="G277" s="575">
        <v>615</v>
      </c>
      <c r="J277" s="1"/>
    </row>
    <row r="278" spans="2:10" ht="47.25">
      <c r="B278" s="592"/>
      <c r="C278" s="590" t="s">
        <v>4516</v>
      </c>
      <c r="D278" s="574" t="s">
        <v>4518</v>
      </c>
      <c r="E278" s="571" t="s">
        <v>4860</v>
      </c>
      <c r="F278" s="571"/>
      <c r="G278" s="575">
        <v>885</v>
      </c>
      <c r="J278" s="1"/>
    </row>
    <row r="279" spans="2:10" ht="31.5">
      <c r="B279" s="592"/>
      <c r="C279" s="590" t="s">
        <v>4519</v>
      </c>
      <c r="D279" s="574" t="s">
        <v>4520</v>
      </c>
      <c r="E279" s="571" t="s">
        <v>4861</v>
      </c>
      <c r="F279" s="571">
        <v>19</v>
      </c>
      <c r="G279" s="575">
        <v>197</v>
      </c>
      <c r="J279" s="1"/>
    </row>
    <row r="280" spans="2:10" ht="31.5">
      <c r="B280" s="592"/>
      <c r="C280" s="590" t="s">
        <v>4519</v>
      </c>
      <c r="D280" s="574" t="s">
        <v>4521</v>
      </c>
      <c r="E280" s="571" t="s">
        <v>4862</v>
      </c>
      <c r="F280" s="571">
        <v>19</v>
      </c>
      <c r="G280" s="575">
        <v>591</v>
      </c>
      <c r="J280" s="1"/>
    </row>
    <row r="281" spans="2:10" ht="31.5">
      <c r="B281" s="592"/>
      <c r="C281" s="590" t="s">
        <v>4519</v>
      </c>
      <c r="D281" s="574" t="s">
        <v>4522</v>
      </c>
      <c r="E281" s="571" t="s">
        <v>4863</v>
      </c>
      <c r="F281" s="571">
        <v>19</v>
      </c>
      <c r="G281" s="575">
        <v>985</v>
      </c>
      <c r="J281" s="1"/>
    </row>
    <row r="282" spans="2:10" ht="31.5">
      <c r="B282" s="592"/>
      <c r="C282" s="590" t="s">
        <v>4523</v>
      </c>
      <c r="D282" s="574" t="s">
        <v>4524</v>
      </c>
      <c r="E282" s="571" t="s">
        <v>4864</v>
      </c>
      <c r="F282" s="571">
        <v>19</v>
      </c>
      <c r="G282" s="575">
        <v>197</v>
      </c>
      <c r="J282" s="1"/>
    </row>
    <row r="283" spans="2:10" ht="31.5">
      <c r="B283" s="592"/>
      <c r="C283" s="590" t="s">
        <v>4523</v>
      </c>
      <c r="D283" s="574" t="s">
        <v>4525</v>
      </c>
      <c r="E283" s="571" t="s">
        <v>4865</v>
      </c>
      <c r="F283" s="571">
        <v>19</v>
      </c>
      <c r="G283" s="575">
        <v>591</v>
      </c>
      <c r="J283" s="1"/>
    </row>
    <row r="284" spans="2:10" ht="31.5">
      <c r="B284" s="592"/>
      <c r="C284" s="590" t="s">
        <v>4523</v>
      </c>
      <c r="D284" s="574" t="s">
        <v>4526</v>
      </c>
      <c r="E284" s="571" t="s">
        <v>4866</v>
      </c>
      <c r="F284" s="571">
        <v>19</v>
      </c>
      <c r="G284" s="575">
        <v>985</v>
      </c>
      <c r="J284" s="1"/>
    </row>
    <row r="285" spans="2:10" ht="15.75">
      <c r="B285" s="592"/>
      <c r="C285" s="590" t="s">
        <v>67</v>
      </c>
      <c r="D285" s="574"/>
      <c r="E285" s="571"/>
      <c r="F285" s="571"/>
      <c r="G285" s="575"/>
      <c r="J285" s="1"/>
    </row>
    <row r="286" spans="2:10" ht="31.5">
      <c r="B286" s="592"/>
      <c r="C286" s="590" t="s">
        <v>38</v>
      </c>
      <c r="D286" s="574" t="s">
        <v>450</v>
      </c>
      <c r="E286" s="571" t="s">
        <v>4867</v>
      </c>
      <c r="F286" s="571"/>
      <c r="G286" s="575">
        <v>745</v>
      </c>
      <c r="J286" s="1"/>
    </row>
    <row r="287" spans="2:10" ht="31.5">
      <c r="B287" s="592"/>
      <c r="C287" s="590" t="s">
        <v>38</v>
      </c>
      <c r="D287" s="574" t="s">
        <v>451</v>
      </c>
      <c r="E287" s="571" t="s">
        <v>4868</v>
      </c>
      <c r="F287" s="571"/>
      <c r="G287" s="575">
        <v>951</v>
      </c>
      <c r="J287" s="1"/>
    </row>
    <row r="288" spans="2:10" ht="31.5">
      <c r="B288" s="592"/>
      <c r="C288" s="590" t="s">
        <v>38</v>
      </c>
      <c r="D288" s="574" t="s">
        <v>2152</v>
      </c>
      <c r="E288" s="571" t="s">
        <v>2267</v>
      </c>
      <c r="F288" s="571">
        <v>19</v>
      </c>
      <c r="G288" s="575">
        <v>745</v>
      </c>
      <c r="J288" s="1"/>
    </row>
    <row r="289" spans="2:10" ht="31.5">
      <c r="B289" s="592"/>
      <c r="C289" s="590" t="s">
        <v>38</v>
      </c>
      <c r="D289" s="574" t="s">
        <v>2153</v>
      </c>
      <c r="E289" s="571" t="s">
        <v>2268</v>
      </c>
      <c r="F289" s="571">
        <v>19</v>
      </c>
      <c r="G289" s="575">
        <v>951</v>
      </c>
      <c r="J289" s="1"/>
    </row>
    <row r="290" spans="2:10" ht="47.25">
      <c r="B290" s="592"/>
      <c r="C290" s="590" t="s">
        <v>38</v>
      </c>
      <c r="D290" s="574" t="s">
        <v>2154</v>
      </c>
      <c r="E290" s="571" t="s">
        <v>2269</v>
      </c>
      <c r="F290" s="571">
        <v>19</v>
      </c>
      <c r="G290" s="575">
        <v>785</v>
      </c>
      <c r="J290" s="1"/>
    </row>
    <row r="291" spans="2:10" ht="47.25">
      <c r="B291" s="592"/>
      <c r="C291" s="590" t="s">
        <v>38</v>
      </c>
      <c r="D291" s="574" t="s">
        <v>2155</v>
      </c>
      <c r="E291" s="571" t="s">
        <v>2270</v>
      </c>
      <c r="F291" s="571">
        <v>19</v>
      </c>
      <c r="G291" s="575">
        <v>991</v>
      </c>
      <c r="J291" s="1"/>
    </row>
    <row r="292" spans="2:10" ht="47.25">
      <c r="B292" s="592"/>
      <c r="C292" s="590" t="s">
        <v>38</v>
      </c>
      <c r="D292" s="574" t="s">
        <v>454</v>
      </c>
      <c r="E292" s="571" t="s">
        <v>4869</v>
      </c>
      <c r="F292" s="571"/>
      <c r="G292" s="575">
        <v>785</v>
      </c>
      <c r="J292" s="1"/>
    </row>
    <row r="293" spans="2:10" ht="47.25">
      <c r="B293" s="592"/>
      <c r="C293" s="590" t="s">
        <v>38</v>
      </c>
      <c r="D293" s="574" t="s">
        <v>455</v>
      </c>
      <c r="E293" s="571" t="s">
        <v>4870</v>
      </c>
      <c r="F293" s="571"/>
      <c r="G293" s="575">
        <v>991</v>
      </c>
      <c r="J293" s="1"/>
    </row>
    <row r="294" spans="2:10" ht="31.5">
      <c r="B294" s="592"/>
      <c r="C294" s="590" t="s">
        <v>39</v>
      </c>
      <c r="D294" s="574" t="s">
        <v>452</v>
      </c>
      <c r="E294" s="571" t="s">
        <v>4871</v>
      </c>
      <c r="F294" s="571"/>
      <c r="G294" s="575">
        <v>688</v>
      </c>
      <c r="J294" s="1"/>
    </row>
    <row r="295" spans="2:10" ht="31.5">
      <c r="B295" s="592"/>
      <c r="C295" s="590" t="s">
        <v>39</v>
      </c>
      <c r="D295" s="574" t="s">
        <v>453</v>
      </c>
      <c r="E295" s="571" t="s">
        <v>4872</v>
      </c>
      <c r="F295" s="571"/>
      <c r="G295" s="575">
        <v>894</v>
      </c>
      <c r="J295" s="1"/>
    </row>
    <row r="296" spans="2:10" ht="47.25">
      <c r="B296" s="592"/>
      <c r="C296" s="590" t="s">
        <v>39</v>
      </c>
      <c r="D296" s="574" t="s">
        <v>456</v>
      </c>
      <c r="E296" s="571" t="s">
        <v>4873</v>
      </c>
      <c r="F296" s="571"/>
      <c r="G296" s="575">
        <v>728</v>
      </c>
      <c r="J296" s="1"/>
    </row>
    <row r="297" spans="2:10" ht="47.25">
      <c r="B297" s="592"/>
      <c r="C297" s="590" t="s">
        <v>39</v>
      </c>
      <c r="D297" s="574" t="s">
        <v>457</v>
      </c>
      <c r="E297" s="571" t="s">
        <v>4874</v>
      </c>
      <c r="F297" s="571"/>
      <c r="G297" s="575">
        <v>934</v>
      </c>
      <c r="J297" s="1"/>
    </row>
    <row r="298" spans="2:10" ht="31.5">
      <c r="B298" s="592" t="s">
        <v>44</v>
      </c>
      <c r="C298" s="590" t="s">
        <v>101</v>
      </c>
      <c r="D298" s="574" t="s">
        <v>458</v>
      </c>
      <c r="E298" s="571" t="s">
        <v>459</v>
      </c>
      <c r="F298" s="571">
        <v>19</v>
      </c>
      <c r="G298" s="575">
        <v>156</v>
      </c>
      <c r="J298" s="1"/>
    </row>
    <row r="299" spans="2:10" ht="31.5">
      <c r="B299" s="592"/>
      <c r="C299" s="590" t="s">
        <v>101</v>
      </c>
      <c r="D299" s="574" t="s">
        <v>460</v>
      </c>
      <c r="E299" s="571" t="s">
        <v>461</v>
      </c>
      <c r="F299" s="571">
        <v>19</v>
      </c>
      <c r="G299" s="575">
        <v>468</v>
      </c>
      <c r="J299" s="1"/>
    </row>
    <row r="300" spans="2:10" ht="31.5">
      <c r="B300" s="592"/>
      <c r="C300" s="590" t="s">
        <v>101</v>
      </c>
      <c r="D300" s="574" t="s">
        <v>462</v>
      </c>
      <c r="E300" s="571" t="s">
        <v>463</v>
      </c>
      <c r="F300" s="571">
        <v>19</v>
      </c>
      <c r="G300" s="575">
        <v>780</v>
      </c>
      <c r="J300" s="1"/>
    </row>
    <row r="301" spans="2:10" ht="47.25">
      <c r="B301" s="592"/>
      <c r="C301" s="590" t="s">
        <v>91</v>
      </c>
      <c r="D301" s="574" t="s">
        <v>465</v>
      </c>
      <c r="E301" s="571" t="s">
        <v>466</v>
      </c>
      <c r="F301" s="571"/>
      <c r="G301" s="575">
        <v>1481</v>
      </c>
      <c r="J301" s="1"/>
    </row>
    <row r="302" spans="2:10" ht="47.25">
      <c r="B302" s="592"/>
      <c r="C302" s="590" t="s">
        <v>91</v>
      </c>
      <c r="D302" s="574" t="s">
        <v>467</v>
      </c>
      <c r="E302" s="571" t="s">
        <v>468</v>
      </c>
      <c r="F302" s="571"/>
      <c r="G302" s="575">
        <v>1906</v>
      </c>
      <c r="J302" s="1"/>
    </row>
    <row r="303" spans="2:10" ht="31.5">
      <c r="B303" s="592"/>
      <c r="C303" s="590" t="s">
        <v>4527</v>
      </c>
      <c r="D303" s="574" t="s">
        <v>469</v>
      </c>
      <c r="E303" s="571" t="s">
        <v>470</v>
      </c>
      <c r="F303" s="571">
        <v>19</v>
      </c>
      <c r="G303" s="575">
        <v>210</v>
      </c>
      <c r="J303" s="1"/>
    </row>
    <row r="304" spans="2:10" ht="31.5">
      <c r="B304" s="592"/>
      <c r="C304" s="590" t="s">
        <v>4527</v>
      </c>
      <c r="D304" s="574" t="s">
        <v>471</v>
      </c>
      <c r="E304" s="571" t="s">
        <v>472</v>
      </c>
      <c r="F304" s="571">
        <v>19</v>
      </c>
      <c r="G304" s="575">
        <v>630</v>
      </c>
      <c r="J304" s="1"/>
    </row>
    <row r="305" spans="2:10" ht="31.5">
      <c r="B305" s="592"/>
      <c r="C305" s="590" t="s">
        <v>4527</v>
      </c>
      <c r="D305" s="574" t="s">
        <v>473</v>
      </c>
      <c r="E305" s="571" t="s">
        <v>474</v>
      </c>
      <c r="F305" s="571">
        <v>19</v>
      </c>
      <c r="G305" s="575">
        <v>1050</v>
      </c>
      <c r="J305" s="1"/>
    </row>
    <row r="306" spans="2:10" ht="63">
      <c r="B306" s="592"/>
      <c r="C306" s="590" t="s">
        <v>358</v>
      </c>
      <c r="D306" s="574" t="s">
        <v>475</v>
      </c>
      <c r="E306" s="571" t="s">
        <v>476</v>
      </c>
      <c r="F306" s="571">
        <v>19</v>
      </c>
      <c r="G306" s="575">
        <v>2889</v>
      </c>
      <c r="J306" s="1"/>
    </row>
    <row r="307" spans="2:10" ht="63">
      <c r="B307" s="592"/>
      <c r="C307" s="590" t="s">
        <v>358</v>
      </c>
      <c r="D307" s="574" t="s">
        <v>477</v>
      </c>
      <c r="E307" s="571" t="s">
        <v>478</v>
      </c>
      <c r="F307" s="571">
        <v>19</v>
      </c>
      <c r="G307" s="575">
        <v>3379</v>
      </c>
      <c r="J307" s="1"/>
    </row>
    <row r="308" spans="2:10" ht="63">
      <c r="B308" s="592"/>
      <c r="C308" s="590" t="s">
        <v>365</v>
      </c>
      <c r="D308" s="574" t="s">
        <v>479</v>
      </c>
      <c r="E308" s="571" t="s">
        <v>480</v>
      </c>
      <c r="F308" s="571">
        <v>19</v>
      </c>
      <c r="G308" s="575">
        <v>2686</v>
      </c>
      <c r="J308" s="1"/>
    </row>
    <row r="309" spans="2:10" ht="63">
      <c r="B309" s="592"/>
      <c r="C309" s="590" t="s">
        <v>365</v>
      </c>
      <c r="D309" s="574" t="s">
        <v>481</v>
      </c>
      <c r="E309" s="571" t="s">
        <v>482</v>
      </c>
      <c r="F309" s="571">
        <v>19</v>
      </c>
      <c r="G309" s="575">
        <v>3106</v>
      </c>
      <c r="J309" s="1"/>
    </row>
    <row r="310" spans="2:10" ht="63">
      <c r="B310" s="592"/>
      <c r="C310" s="590" t="s">
        <v>4506</v>
      </c>
      <c r="D310" s="574" t="s">
        <v>4528</v>
      </c>
      <c r="E310" s="571" t="s">
        <v>4875</v>
      </c>
      <c r="F310" s="571">
        <v>19</v>
      </c>
      <c r="G310" s="575">
        <v>1575</v>
      </c>
      <c r="J310" s="1"/>
    </row>
    <row r="311" spans="2:10" ht="63">
      <c r="B311" s="592"/>
      <c r="C311" s="590" t="s">
        <v>4506</v>
      </c>
      <c r="D311" s="574" t="s">
        <v>4529</v>
      </c>
      <c r="E311" s="571" t="s">
        <v>4876</v>
      </c>
      <c r="F311" s="571">
        <v>19</v>
      </c>
      <c r="G311" s="575">
        <v>1995</v>
      </c>
      <c r="J311" s="1"/>
    </row>
    <row r="312" spans="2:10" ht="47.25">
      <c r="B312" s="592"/>
      <c r="C312" s="590" t="s">
        <v>483</v>
      </c>
      <c r="D312" s="574" t="s">
        <v>484</v>
      </c>
      <c r="E312" s="571" t="s">
        <v>485</v>
      </c>
      <c r="F312" s="571"/>
      <c r="G312" s="575">
        <v>156</v>
      </c>
      <c r="J312" s="1"/>
    </row>
    <row r="313" spans="2:10" ht="47.25">
      <c r="B313" s="592"/>
      <c r="C313" s="590" t="s">
        <v>483</v>
      </c>
      <c r="D313" s="574" t="s">
        <v>486</v>
      </c>
      <c r="E313" s="571" t="s">
        <v>487</v>
      </c>
      <c r="F313" s="571"/>
      <c r="G313" s="575">
        <v>468</v>
      </c>
      <c r="J313" s="1"/>
    </row>
    <row r="314" spans="2:10" ht="47.25">
      <c r="B314" s="592"/>
      <c r="C314" s="590" t="s">
        <v>483</v>
      </c>
      <c r="D314" s="574" t="s">
        <v>488</v>
      </c>
      <c r="E314" s="571" t="s">
        <v>489</v>
      </c>
      <c r="F314" s="571"/>
      <c r="G314" s="575">
        <v>780</v>
      </c>
      <c r="J314" s="1"/>
    </row>
    <row r="315" spans="2:10" ht="15.75">
      <c r="B315" s="592" t="s">
        <v>3699</v>
      </c>
      <c r="C315" s="590"/>
      <c r="D315" s="574"/>
      <c r="E315" s="571"/>
      <c r="F315" s="571"/>
      <c r="G315" s="575"/>
      <c r="J315" s="1"/>
    </row>
    <row r="316" spans="2:10" ht="47.25">
      <c r="B316" s="592"/>
      <c r="C316" s="590" t="s">
        <v>4513</v>
      </c>
      <c r="D316" s="590" t="s">
        <v>4530</v>
      </c>
      <c r="E316" s="571" t="s">
        <v>4877</v>
      </c>
      <c r="F316" s="571"/>
      <c r="G316" s="575">
        <v>435</v>
      </c>
      <c r="J316" s="1"/>
    </row>
    <row r="317" spans="2:10" ht="47.25">
      <c r="B317" s="592"/>
      <c r="C317" s="590" t="s">
        <v>4513</v>
      </c>
      <c r="D317" s="574" t="s">
        <v>4531</v>
      </c>
      <c r="E317" s="571" t="s">
        <v>4878</v>
      </c>
      <c r="F317" s="571"/>
      <c r="G317" s="575">
        <v>560</v>
      </c>
      <c r="J317" s="1"/>
    </row>
    <row r="318" spans="2:10" ht="47.25">
      <c r="B318" s="592"/>
      <c r="C318" s="590" t="s">
        <v>4516</v>
      </c>
      <c r="D318" s="574" t="s">
        <v>4532</v>
      </c>
      <c r="E318" s="571" t="s">
        <v>4879</v>
      </c>
      <c r="F318" s="571"/>
      <c r="G318" s="575">
        <v>399</v>
      </c>
      <c r="J318" s="1"/>
    </row>
    <row r="319" spans="2:10" ht="47.25">
      <c r="B319" s="592"/>
      <c r="C319" s="590" t="s">
        <v>4516</v>
      </c>
      <c r="D319" s="574" t="s">
        <v>4533</v>
      </c>
      <c r="E319" s="571" t="s">
        <v>4880</v>
      </c>
      <c r="F319" s="571"/>
      <c r="G319" s="575">
        <v>525</v>
      </c>
      <c r="J319" s="1"/>
    </row>
    <row r="320" spans="2:10" ht="31.5">
      <c r="B320" s="592"/>
      <c r="C320" s="590" t="s">
        <v>4534</v>
      </c>
      <c r="D320" s="574" t="s">
        <v>4535</v>
      </c>
      <c r="E320" s="571" t="s">
        <v>4881</v>
      </c>
      <c r="F320" s="571">
        <v>19</v>
      </c>
      <c r="G320" s="575">
        <v>125</v>
      </c>
      <c r="J320" s="1"/>
    </row>
    <row r="321" spans="2:10" ht="31.5">
      <c r="B321" s="592"/>
      <c r="C321" s="590" t="s">
        <v>4534</v>
      </c>
      <c r="D321" s="574" t="s">
        <v>4536</v>
      </c>
      <c r="E321" s="571" t="s">
        <v>4882</v>
      </c>
      <c r="F321" s="571">
        <v>19</v>
      </c>
      <c r="G321" s="575">
        <v>375</v>
      </c>
      <c r="J321" s="1"/>
    </row>
    <row r="322" spans="2:10" ht="31.5">
      <c r="B322" s="592"/>
      <c r="C322" s="590" t="s">
        <v>4534</v>
      </c>
      <c r="D322" s="574" t="s">
        <v>4537</v>
      </c>
      <c r="E322" s="571" t="s">
        <v>4883</v>
      </c>
      <c r="F322" s="571">
        <v>19</v>
      </c>
      <c r="G322" s="575">
        <v>625</v>
      </c>
      <c r="J322" s="1"/>
    </row>
    <row r="323" spans="2:10" ht="31.5">
      <c r="B323" s="592"/>
      <c r="C323" s="590" t="s">
        <v>4538</v>
      </c>
      <c r="D323" s="574" t="s">
        <v>4539</v>
      </c>
      <c r="E323" s="571" t="s">
        <v>4884</v>
      </c>
      <c r="F323" s="571">
        <v>19</v>
      </c>
      <c r="G323" s="575">
        <v>125</v>
      </c>
      <c r="J323" s="1"/>
    </row>
    <row r="324" spans="2:10" ht="31.5">
      <c r="B324" s="592"/>
      <c r="C324" s="590" t="s">
        <v>4538</v>
      </c>
      <c r="D324" s="574" t="s">
        <v>4540</v>
      </c>
      <c r="E324" s="571" t="s">
        <v>4885</v>
      </c>
      <c r="F324" s="571">
        <v>19</v>
      </c>
      <c r="G324" s="575">
        <v>375</v>
      </c>
      <c r="J324" s="1"/>
    </row>
    <row r="325" spans="2:10" ht="31.5">
      <c r="B325" s="592"/>
      <c r="C325" s="590" t="s">
        <v>4538</v>
      </c>
      <c r="D325" s="574" t="s">
        <v>4541</v>
      </c>
      <c r="E325" s="571" t="s">
        <v>4886</v>
      </c>
      <c r="F325" s="571">
        <v>19</v>
      </c>
      <c r="G325" s="575">
        <v>625</v>
      </c>
      <c r="J325" s="1"/>
    </row>
    <row r="326" spans="2:10" ht="31.5">
      <c r="B326" s="592"/>
      <c r="C326" s="590" t="s">
        <v>38</v>
      </c>
      <c r="D326" s="574" t="s">
        <v>495</v>
      </c>
      <c r="E326" s="571" t="s">
        <v>4887</v>
      </c>
      <c r="F326" s="571"/>
      <c r="G326" s="575">
        <v>540</v>
      </c>
      <c r="J326" s="1"/>
    </row>
    <row r="327" spans="2:10" ht="31.5">
      <c r="B327" s="592"/>
      <c r="C327" s="590" t="s">
        <v>38</v>
      </c>
      <c r="D327" s="574" t="s">
        <v>496</v>
      </c>
      <c r="E327" s="571" t="s">
        <v>4888</v>
      </c>
      <c r="F327" s="571"/>
      <c r="G327" s="575">
        <v>609</v>
      </c>
      <c r="J327" s="1"/>
    </row>
    <row r="328" spans="2:10" ht="31.5">
      <c r="B328" s="592"/>
      <c r="C328" s="590" t="s">
        <v>38</v>
      </c>
      <c r="D328" s="574" t="s">
        <v>2156</v>
      </c>
      <c r="E328" s="571" t="s">
        <v>2271</v>
      </c>
      <c r="F328" s="571">
        <v>19</v>
      </c>
      <c r="G328" s="575">
        <v>540</v>
      </c>
      <c r="J328" s="1"/>
    </row>
    <row r="329" spans="2:10" ht="31.5">
      <c r="B329" s="592"/>
      <c r="C329" s="590" t="s">
        <v>38</v>
      </c>
      <c r="D329" s="574" t="s">
        <v>2157</v>
      </c>
      <c r="E329" s="571" t="s">
        <v>2272</v>
      </c>
      <c r="F329" s="571">
        <v>19</v>
      </c>
      <c r="G329" s="575">
        <v>609</v>
      </c>
      <c r="J329" s="1"/>
    </row>
    <row r="330" spans="2:10" ht="47.25">
      <c r="B330" s="592"/>
      <c r="C330" s="590" t="s">
        <v>38</v>
      </c>
      <c r="D330" s="574" t="s">
        <v>499</v>
      </c>
      <c r="E330" s="571" t="s">
        <v>4889</v>
      </c>
      <c r="F330" s="571"/>
      <c r="G330" s="575">
        <v>580</v>
      </c>
      <c r="J330" s="1"/>
    </row>
    <row r="331" spans="2:10" ht="47.25">
      <c r="B331" s="592"/>
      <c r="C331" s="590" t="s">
        <v>38</v>
      </c>
      <c r="D331" s="574" t="s">
        <v>500</v>
      </c>
      <c r="E331" s="571" t="s">
        <v>4890</v>
      </c>
      <c r="F331" s="571"/>
      <c r="G331" s="575">
        <v>649</v>
      </c>
      <c r="J331" s="1"/>
    </row>
    <row r="332" spans="2:10" ht="47.25">
      <c r="B332" s="592"/>
      <c r="C332" s="590" t="s">
        <v>38</v>
      </c>
      <c r="D332" s="574" t="s">
        <v>2158</v>
      </c>
      <c r="E332" s="571" t="s">
        <v>2273</v>
      </c>
      <c r="F332" s="571">
        <v>19</v>
      </c>
      <c r="G332" s="575">
        <v>580</v>
      </c>
      <c r="J332" s="1"/>
    </row>
    <row r="333" spans="2:10" ht="47.25">
      <c r="B333" s="592"/>
      <c r="C333" s="590" t="s">
        <v>38</v>
      </c>
      <c r="D333" s="574" t="s">
        <v>2159</v>
      </c>
      <c r="E333" s="571" t="s">
        <v>2274</v>
      </c>
      <c r="F333" s="571">
        <v>19</v>
      </c>
      <c r="G333" s="575">
        <v>649</v>
      </c>
      <c r="J333" s="1"/>
    </row>
    <row r="334" spans="2:10" ht="31.5">
      <c r="B334" s="592"/>
      <c r="C334" s="590" t="s">
        <v>39</v>
      </c>
      <c r="D334" s="574" t="s">
        <v>497</v>
      </c>
      <c r="E334" s="571" t="s">
        <v>4891</v>
      </c>
      <c r="F334" s="571"/>
      <c r="G334" s="575">
        <v>483</v>
      </c>
      <c r="J334" s="1"/>
    </row>
    <row r="335" spans="2:10" ht="31.5">
      <c r="B335" s="592"/>
      <c r="C335" s="590" t="s">
        <v>39</v>
      </c>
      <c r="D335" s="574" t="s">
        <v>498</v>
      </c>
      <c r="E335" s="571" t="s">
        <v>4892</v>
      </c>
      <c r="F335" s="571"/>
      <c r="G335" s="575">
        <v>552</v>
      </c>
      <c r="J335" s="1"/>
    </row>
    <row r="336" spans="2:10" ht="31.5">
      <c r="B336" s="592"/>
      <c r="C336" s="590" t="s">
        <v>39</v>
      </c>
      <c r="D336" s="574" t="s">
        <v>501</v>
      </c>
      <c r="E336" s="571" t="s">
        <v>4893</v>
      </c>
      <c r="F336" s="571"/>
      <c r="G336" s="575">
        <v>523</v>
      </c>
      <c r="J336" s="1"/>
    </row>
    <row r="337" spans="2:10" ht="31.5">
      <c r="B337" s="592"/>
      <c r="C337" s="590" t="s">
        <v>39</v>
      </c>
      <c r="D337" s="574" t="s">
        <v>502</v>
      </c>
      <c r="E337" s="571" t="s">
        <v>3871</v>
      </c>
      <c r="F337" s="571"/>
      <c r="G337" s="575">
        <v>592</v>
      </c>
      <c r="J337" s="1"/>
    </row>
    <row r="338" spans="2:10" ht="31.5">
      <c r="B338" s="592" t="s">
        <v>4542</v>
      </c>
      <c r="C338" s="590" t="s">
        <v>4542</v>
      </c>
      <c r="D338" s="574" t="s">
        <v>2160</v>
      </c>
      <c r="E338" s="571" t="s">
        <v>2275</v>
      </c>
      <c r="F338" s="571">
        <v>19</v>
      </c>
      <c r="G338" s="575">
        <v>42</v>
      </c>
      <c r="J338" s="1"/>
    </row>
    <row r="339" spans="2:10" ht="31.5">
      <c r="B339" s="592"/>
      <c r="C339" s="590" t="s">
        <v>4542</v>
      </c>
      <c r="D339" s="574" t="s">
        <v>2161</v>
      </c>
      <c r="E339" s="571" t="s">
        <v>2276</v>
      </c>
      <c r="F339" s="571">
        <v>19</v>
      </c>
      <c r="G339" s="575">
        <v>126</v>
      </c>
      <c r="J339" s="1"/>
    </row>
    <row r="340" spans="2:10" ht="31.5">
      <c r="B340" s="592"/>
      <c r="C340" s="590" t="s">
        <v>4542</v>
      </c>
      <c r="D340" s="574" t="s">
        <v>2162</v>
      </c>
      <c r="E340" s="571" t="s">
        <v>2277</v>
      </c>
      <c r="F340" s="571">
        <v>19</v>
      </c>
      <c r="G340" s="575">
        <v>210</v>
      </c>
      <c r="J340" s="1"/>
    </row>
    <row r="341" spans="2:10" ht="31.5">
      <c r="B341" s="592" t="s">
        <v>3702</v>
      </c>
      <c r="C341" s="590" t="s">
        <v>3702</v>
      </c>
      <c r="D341" s="574" t="s">
        <v>2163</v>
      </c>
      <c r="E341" s="571" t="s">
        <v>2278</v>
      </c>
      <c r="F341" s="571">
        <v>19</v>
      </c>
      <c r="G341" s="575">
        <v>99</v>
      </c>
      <c r="J341" s="1"/>
    </row>
    <row r="342" spans="2:10" ht="31.5">
      <c r="B342" s="592"/>
      <c r="C342" s="590" t="s">
        <v>3702</v>
      </c>
      <c r="D342" s="574" t="s">
        <v>2164</v>
      </c>
      <c r="E342" s="571" t="s">
        <v>2279</v>
      </c>
      <c r="F342" s="571">
        <v>19</v>
      </c>
      <c r="G342" s="575">
        <v>297</v>
      </c>
      <c r="J342" s="1"/>
    </row>
    <row r="343" spans="2:10" ht="31.5">
      <c r="B343" s="592"/>
      <c r="C343" s="590" t="s">
        <v>3702</v>
      </c>
      <c r="D343" s="574" t="s">
        <v>2165</v>
      </c>
      <c r="E343" s="571" t="s">
        <v>2280</v>
      </c>
      <c r="F343" s="571">
        <v>19</v>
      </c>
      <c r="G343" s="575">
        <v>495</v>
      </c>
      <c r="J343" s="1"/>
    </row>
    <row r="344" spans="2:10" ht="31.5">
      <c r="B344" s="592" t="s">
        <v>3703</v>
      </c>
      <c r="C344" s="590" t="s">
        <v>3703</v>
      </c>
      <c r="D344" s="574" t="s">
        <v>2166</v>
      </c>
      <c r="E344" s="571" t="s">
        <v>2281</v>
      </c>
      <c r="F344" s="571">
        <v>19</v>
      </c>
      <c r="G344" s="575">
        <v>42</v>
      </c>
      <c r="J344" s="1"/>
    </row>
    <row r="345" spans="2:10" ht="31.5">
      <c r="B345" s="592"/>
      <c r="C345" s="590" t="s">
        <v>3703</v>
      </c>
      <c r="D345" s="574" t="s">
        <v>2167</v>
      </c>
      <c r="E345" s="571" t="s">
        <v>2282</v>
      </c>
      <c r="F345" s="571">
        <v>19</v>
      </c>
      <c r="G345" s="575">
        <v>126</v>
      </c>
      <c r="J345" s="1"/>
    </row>
    <row r="346" spans="2:10" ht="31.5">
      <c r="B346" s="592"/>
      <c r="C346" s="590" t="s">
        <v>3703</v>
      </c>
      <c r="D346" s="574" t="s">
        <v>2168</v>
      </c>
      <c r="E346" s="571" t="s">
        <v>2283</v>
      </c>
      <c r="F346" s="571">
        <v>19</v>
      </c>
      <c r="G346" s="575">
        <v>210</v>
      </c>
      <c r="J346" s="1"/>
    </row>
    <row r="347" spans="2:10" ht="15.75">
      <c r="B347" s="592" t="s">
        <v>47</v>
      </c>
      <c r="C347" s="590" t="s">
        <v>101</v>
      </c>
      <c r="D347" s="574" t="s">
        <v>503</v>
      </c>
      <c r="E347" s="571" t="s">
        <v>504</v>
      </c>
      <c r="F347" s="571">
        <v>19</v>
      </c>
      <c r="G347" s="575">
        <v>84</v>
      </c>
      <c r="J347" s="1"/>
    </row>
    <row r="348" spans="2:10" ht="15.75">
      <c r="B348" s="592"/>
      <c r="C348" s="590" t="s">
        <v>101</v>
      </c>
      <c r="D348" s="574" t="s">
        <v>505</v>
      </c>
      <c r="E348" s="571" t="s">
        <v>506</v>
      </c>
      <c r="F348" s="571">
        <v>19</v>
      </c>
      <c r="G348" s="575">
        <v>252</v>
      </c>
      <c r="J348" s="1"/>
    </row>
    <row r="349" spans="2:10" ht="15.75">
      <c r="B349" s="592"/>
      <c r="C349" s="590" t="s">
        <v>101</v>
      </c>
      <c r="D349" s="574" t="s">
        <v>507</v>
      </c>
      <c r="E349" s="571" t="s">
        <v>508</v>
      </c>
      <c r="F349" s="571">
        <v>19</v>
      </c>
      <c r="G349" s="575">
        <v>420</v>
      </c>
      <c r="J349" s="1"/>
    </row>
    <row r="350" spans="2:10" ht="31.5">
      <c r="B350" s="592" t="s">
        <v>48</v>
      </c>
      <c r="C350" s="590" t="s">
        <v>4543</v>
      </c>
      <c r="D350" s="574" t="s">
        <v>509</v>
      </c>
      <c r="E350" s="571" t="s">
        <v>510</v>
      </c>
      <c r="F350" s="571">
        <v>19</v>
      </c>
      <c r="G350" s="575">
        <v>72</v>
      </c>
      <c r="J350" s="1"/>
    </row>
    <row r="351" spans="2:10" ht="31.5">
      <c r="B351" s="592"/>
      <c r="C351" s="590" t="s">
        <v>4543</v>
      </c>
      <c r="D351" s="574" t="s">
        <v>511</v>
      </c>
      <c r="E351" s="571" t="s">
        <v>512</v>
      </c>
      <c r="F351" s="571">
        <v>19</v>
      </c>
      <c r="G351" s="575">
        <v>216</v>
      </c>
      <c r="J351" s="1"/>
    </row>
    <row r="352" spans="2:10" ht="31.5">
      <c r="B352" s="592"/>
      <c r="C352" s="590" t="s">
        <v>4543</v>
      </c>
      <c r="D352" s="574" t="s">
        <v>513</v>
      </c>
      <c r="E352" s="571" t="s">
        <v>514</v>
      </c>
      <c r="F352" s="571">
        <v>19</v>
      </c>
      <c r="G352" s="575">
        <v>360</v>
      </c>
      <c r="J352" s="1"/>
    </row>
    <row r="353" spans="2:10" ht="31.5">
      <c r="B353" s="592" t="s">
        <v>50</v>
      </c>
      <c r="C353" s="590" t="s">
        <v>4544</v>
      </c>
      <c r="D353" s="574" t="s">
        <v>515</v>
      </c>
      <c r="E353" s="571" t="s">
        <v>516</v>
      </c>
      <c r="F353" s="571">
        <v>19</v>
      </c>
      <c r="G353" s="575">
        <v>72</v>
      </c>
      <c r="J353" s="1"/>
    </row>
    <row r="354" spans="2:10" ht="31.5">
      <c r="B354" s="592"/>
      <c r="C354" s="590" t="s">
        <v>4544</v>
      </c>
      <c r="D354" s="574" t="s">
        <v>517</v>
      </c>
      <c r="E354" s="571" t="s">
        <v>518</v>
      </c>
      <c r="F354" s="571">
        <v>19</v>
      </c>
      <c r="G354" s="575">
        <v>216</v>
      </c>
      <c r="J354" s="1"/>
    </row>
    <row r="355" spans="2:10" ht="31.5">
      <c r="B355" s="592"/>
      <c r="C355" s="590" t="s">
        <v>4544</v>
      </c>
      <c r="D355" s="574" t="s">
        <v>519</v>
      </c>
      <c r="E355" s="571" t="s">
        <v>520</v>
      </c>
      <c r="F355" s="571">
        <v>19</v>
      </c>
      <c r="G355" s="575">
        <v>360</v>
      </c>
      <c r="J355" s="1"/>
    </row>
    <row r="356" spans="2:10" ht="47.25">
      <c r="B356" s="592"/>
      <c r="C356" s="590" t="s">
        <v>358</v>
      </c>
      <c r="D356" s="574" t="s">
        <v>521</v>
      </c>
      <c r="E356" s="571" t="s">
        <v>522</v>
      </c>
      <c r="F356" s="571">
        <v>19</v>
      </c>
      <c r="G356" s="575">
        <v>2571</v>
      </c>
      <c r="J356" s="1"/>
    </row>
    <row r="357" spans="2:10" ht="47.25">
      <c r="B357" s="592"/>
      <c r="C357" s="590" t="s">
        <v>358</v>
      </c>
      <c r="D357" s="574" t="s">
        <v>523</v>
      </c>
      <c r="E357" s="571" t="s">
        <v>524</v>
      </c>
      <c r="F357" s="571">
        <v>19</v>
      </c>
      <c r="G357" s="575">
        <v>3061</v>
      </c>
      <c r="J357" s="1"/>
    </row>
    <row r="358" spans="2:10" ht="47.25">
      <c r="B358" s="592"/>
      <c r="C358" s="590" t="s">
        <v>365</v>
      </c>
      <c r="D358" s="574" t="s">
        <v>525</v>
      </c>
      <c r="E358" s="571" t="s">
        <v>526</v>
      </c>
      <c r="F358" s="571">
        <v>19</v>
      </c>
      <c r="G358" s="575">
        <v>2371</v>
      </c>
      <c r="J358" s="1"/>
    </row>
    <row r="359" spans="2:10" ht="47.25">
      <c r="B359" s="592"/>
      <c r="C359" s="590" t="s">
        <v>365</v>
      </c>
      <c r="D359" s="574" t="s">
        <v>527</v>
      </c>
      <c r="E359" s="571" t="s">
        <v>528</v>
      </c>
      <c r="F359" s="571">
        <v>19</v>
      </c>
      <c r="G359" s="575">
        <v>2581</v>
      </c>
      <c r="J359" s="1"/>
    </row>
    <row r="360" spans="2:10" ht="47.25">
      <c r="B360" s="592"/>
      <c r="C360" s="590" t="s">
        <v>91</v>
      </c>
      <c r="D360" s="574" t="s">
        <v>529</v>
      </c>
      <c r="E360" s="571" t="s">
        <v>530</v>
      </c>
      <c r="F360" s="571"/>
      <c r="G360" s="575">
        <v>1163</v>
      </c>
      <c r="J360" s="1"/>
    </row>
    <row r="361" spans="2:10" ht="47.25">
      <c r="B361" s="592"/>
      <c r="C361" s="590" t="s">
        <v>91</v>
      </c>
      <c r="D361" s="574" t="s">
        <v>531</v>
      </c>
      <c r="E361" s="571" t="s">
        <v>532</v>
      </c>
      <c r="F361" s="571"/>
      <c r="G361" s="575">
        <v>1375</v>
      </c>
      <c r="J361" s="1"/>
    </row>
    <row r="362" spans="2:10" ht="47.25">
      <c r="B362" s="592"/>
      <c r="C362" s="590" t="s">
        <v>4506</v>
      </c>
      <c r="D362" s="574" t="s">
        <v>4545</v>
      </c>
      <c r="E362" s="571" t="s">
        <v>4894</v>
      </c>
      <c r="F362" s="571">
        <v>19</v>
      </c>
      <c r="G362" s="575">
        <v>1260</v>
      </c>
      <c r="J362" s="1"/>
    </row>
    <row r="363" spans="2:10" ht="47.25">
      <c r="B363" s="592"/>
      <c r="C363" s="590" t="s">
        <v>4506</v>
      </c>
      <c r="D363" s="574" t="s">
        <v>4546</v>
      </c>
      <c r="E363" s="571" t="s">
        <v>4895</v>
      </c>
      <c r="F363" s="571">
        <v>19</v>
      </c>
      <c r="G363" s="575">
        <v>1470</v>
      </c>
      <c r="J363" s="1"/>
    </row>
    <row r="364" spans="2:10" ht="15.75">
      <c r="B364" s="592" t="s">
        <v>47</v>
      </c>
      <c r="C364" s="590" t="s">
        <v>4527</v>
      </c>
      <c r="D364" s="574" t="s">
        <v>533</v>
      </c>
      <c r="E364" s="571" t="s">
        <v>534</v>
      </c>
      <c r="F364" s="571">
        <v>19</v>
      </c>
      <c r="G364" s="575">
        <v>105</v>
      </c>
      <c r="J364" s="1"/>
    </row>
    <row r="365" spans="2:10" ht="15.75">
      <c r="B365" s="592"/>
      <c r="C365" s="590" t="s">
        <v>4527</v>
      </c>
      <c r="D365" s="574" t="s">
        <v>535</v>
      </c>
      <c r="E365" s="571" t="s">
        <v>536</v>
      </c>
      <c r="F365" s="571">
        <v>19</v>
      </c>
      <c r="G365" s="575">
        <v>315</v>
      </c>
      <c r="J365" s="1"/>
    </row>
    <row r="366" spans="2:10" ht="15.75">
      <c r="B366" s="592"/>
      <c r="C366" s="590" t="s">
        <v>4527</v>
      </c>
      <c r="D366" s="574" t="s">
        <v>537</v>
      </c>
      <c r="E366" s="571" t="s">
        <v>538</v>
      </c>
      <c r="F366" s="571">
        <v>19</v>
      </c>
      <c r="G366" s="575">
        <v>525</v>
      </c>
      <c r="J366" s="1"/>
    </row>
    <row r="367" spans="2:10" ht="15.75">
      <c r="B367" s="592"/>
      <c r="C367" s="590"/>
      <c r="D367" s="574"/>
      <c r="E367" s="571"/>
      <c r="F367" s="571"/>
      <c r="G367" s="575"/>
      <c r="J367" s="1"/>
    </row>
    <row r="368" spans="2:10" ht="31.5">
      <c r="B368" s="592" t="s">
        <v>48</v>
      </c>
      <c r="C368" s="590" t="s">
        <v>4547</v>
      </c>
      <c r="D368" s="574" t="s">
        <v>539</v>
      </c>
      <c r="E368" s="571" t="s">
        <v>540</v>
      </c>
      <c r="F368" s="571">
        <v>19</v>
      </c>
      <c r="G368" s="575">
        <v>105</v>
      </c>
      <c r="J368" s="1"/>
    </row>
    <row r="369" spans="2:10" ht="31.5">
      <c r="B369" s="592"/>
      <c r="C369" s="590" t="s">
        <v>4547</v>
      </c>
      <c r="D369" s="574" t="s">
        <v>541</v>
      </c>
      <c r="E369" s="571" t="s">
        <v>542</v>
      </c>
      <c r="F369" s="571">
        <v>19</v>
      </c>
      <c r="G369" s="575">
        <v>315</v>
      </c>
      <c r="J369" s="1"/>
    </row>
    <row r="370" spans="2:10" ht="31.5">
      <c r="B370" s="592"/>
      <c r="C370" s="590" t="s">
        <v>4547</v>
      </c>
      <c r="D370" s="574" t="s">
        <v>543</v>
      </c>
      <c r="E370" s="571" t="s">
        <v>544</v>
      </c>
      <c r="F370" s="571">
        <v>19</v>
      </c>
      <c r="G370" s="575">
        <v>525</v>
      </c>
      <c r="J370" s="1"/>
    </row>
    <row r="371" spans="2:10" ht="15.75">
      <c r="B371" s="592"/>
      <c r="C371" s="590"/>
      <c r="D371" s="574"/>
      <c r="E371" s="571"/>
      <c r="F371" s="571"/>
      <c r="G371" s="575"/>
      <c r="J371" s="1"/>
    </row>
    <row r="372" spans="2:10" ht="15.75">
      <c r="B372" s="592" t="s">
        <v>50</v>
      </c>
      <c r="C372" s="590" t="s">
        <v>4548</v>
      </c>
      <c r="D372" s="574" t="s">
        <v>545</v>
      </c>
      <c r="E372" s="571" t="s">
        <v>546</v>
      </c>
      <c r="F372" s="571">
        <v>19</v>
      </c>
      <c r="G372" s="575">
        <v>105</v>
      </c>
      <c r="J372" s="1"/>
    </row>
    <row r="373" spans="2:10" ht="15.75">
      <c r="B373" s="592"/>
      <c r="C373" s="590" t="s">
        <v>4548</v>
      </c>
      <c r="D373" s="574" t="s">
        <v>547</v>
      </c>
      <c r="E373" s="571" t="s">
        <v>548</v>
      </c>
      <c r="F373" s="571">
        <v>19</v>
      </c>
      <c r="G373" s="575">
        <v>315</v>
      </c>
      <c r="J373" s="1"/>
    </row>
    <row r="374" spans="2:10" ht="15.75">
      <c r="B374" s="592"/>
      <c r="C374" s="590" t="s">
        <v>4548</v>
      </c>
      <c r="D374" s="574" t="s">
        <v>549</v>
      </c>
      <c r="E374" s="571" t="s">
        <v>550</v>
      </c>
      <c r="F374" s="571">
        <v>19</v>
      </c>
      <c r="G374" s="575">
        <v>525</v>
      </c>
      <c r="J374" s="1"/>
    </row>
    <row r="375" spans="2:10" ht="31.5">
      <c r="B375" s="592" t="s">
        <v>47</v>
      </c>
      <c r="C375" s="590" t="s">
        <v>483</v>
      </c>
      <c r="D375" s="590" t="s">
        <v>552</v>
      </c>
      <c r="E375" s="571" t="s">
        <v>553</v>
      </c>
      <c r="F375" s="571"/>
      <c r="G375" s="575">
        <v>84</v>
      </c>
      <c r="J375" s="1"/>
    </row>
    <row r="376" spans="2:10" ht="31.5">
      <c r="B376" s="592"/>
      <c r="C376" s="590" t="s">
        <v>483</v>
      </c>
      <c r="D376" s="574" t="s">
        <v>554</v>
      </c>
      <c r="E376" s="571" t="s">
        <v>555</v>
      </c>
      <c r="F376" s="571"/>
      <c r="G376" s="575">
        <v>252</v>
      </c>
      <c r="J376" s="1"/>
    </row>
    <row r="377" spans="2:10" ht="31.5">
      <c r="B377" s="592"/>
      <c r="C377" s="590" t="s">
        <v>483</v>
      </c>
      <c r="D377" s="574" t="s">
        <v>556</v>
      </c>
      <c r="E377" s="571" t="s">
        <v>557</v>
      </c>
      <c r="F377" s="571"/>
      <c r="G377" s="575">
        <v>420</v>
      </c>
      <c r="J377" s="1"/>
    </row>
    <row r="378" spans="2:10" ht="31.5">
      <c r="B378" s="592" t="s">
        <v>48</v>
      </c>
      <c r="C378" s="590" t="s">
        <v>4549</v>
      </c>
      <c r="D378" s="574" t="s">
        <v>558</v>
      </c>
      <c r="E378" s="571" t="s">
        <v>559</v>
      </c>
      <c r="F378" s="571"/>
      <c r="G378" s="575">
        <v>72</v>
      </c>
      <c r="J378" s="1"/>
    </row>
    <row r="379" spans="2:10" ht="31.5">
      <c r="B379" s="592"/>
      <c r="C379" s="590" t="s">
        <v>4549</v>
      </c>
      <c r="D379" s="574" t="s">
        <v>560</v>
      </c>
      <c r="E379" s="571" t="s">
        <v>561</v>
      </c>
      <c r="F379" s="571"/>
      <c r="G379" s="575">
        <v>216</v>
      </c>
      <c r="J379" s="1"/>
    </row>
    <row r="380" spans="2:10" ht="31.5">
      <c r="B380" s="592"/>
      <c r="C380" s="590" t="s">
        <v>4549</v>
      </c>
      <c r="D380" s="574" t="s">
        <v>562</v>
      </c>
      <c r="E380" s="571" t="s">
        <v>563</v>
      </c>
      <c r="F380" s="571"/>
      <c r="G380" s="575">
        <v>360</v>
      </c>
      <c r="J380" s="1"/>
    </row>
    <row r="381" spans="2:10" ht="31.5">
      <c r="B381" s="592" t="s">
        <v>50</v>
      </c>
      <c r="C381" s="590" t="s">
        <v>4550</v>
      </c>
      <c r="D381" s="574" t="s">
        <v>564</v>
      </c>
      <c r="E381" s="571" t="s">
        <v>565</v>
      </c>
      <c r="F381" s="571"/>
      <c r="G381" s="575">
        <v>72</v>
      </c>
      <c r="J381" s="1"/>
    </row>
    <row r="382" spans="2:10" ht="31.5">
      <c r="B382" s="592"/>
      <c r="C382" s="590" t="s">
        <v>4550</v>
      </c>
      <c r="D382" s="574" t="s">
        <v>566</v>
      </c>
      <c r="E382" s="571" t="s">
        <v>567</v>
      </c>
      <c r="F382" s="571"/>
      <c r="G382" s="575">
        <v>216</v>
      </c>
      <c r="J382" s="1"/>
    </row>
    <row r="383" spans="2:10" ht="31.5">
      <c r="B383" s="592"/>
      <c r="C383" s="590" t="s">
        <v>4550</v>
      </c>
      <c r="D383" s="574" t="s">
        <v>568</v>
      </c>
      <c r="E383" s="571" t="s">
        <v>569</v>
      </c>
      <c r="F383" s="571"/>
      <c r="G383" s="575">
        <v>360</v>
      </c>
      <c r="J383" s="1"/>
    </row>
    <row r="384" spans="2:10" ht="15.75">
      <c r="B384" s="592"/>
      <c r="C384" s="621"/>
      <c r="D384" s="615"/>
      <c r="E384" s="616"/>
      <c r="F384" s="617"/>
      <c r="G384" s="618"/>
      <c r="J384" s="1"/>
    </row>
    <row r="385" spans="2:10" ht="15.75">
      <c r="B385" s="592" t="s">
        <v>4551</v>
      </c>
      <c r="C385" s="590"/>
      <c r="D385" s="574"/>
      <c r="E385" s="571"/>
      <c r="F385" s="571"/>
      <c r="G385" s="575"/>
      <c r="J385" s="1"/>
    </row>
    <row r="386" spans="2:10" ht="15.75">
      <c r="B386" s="592" t="s">
        <v>4552</v>
      </c>
      <c r="C386" s="590"/>
      <c r="D386" s="574"/>
      <c r="E386" s="571"/>
      <c r="F386" s="571"/>
      <c r="G386" s="575"/>
      <c r="J386" s="1"/>
    </row>
    <row r="387" spans="2:10" ht="15.75">
      <c r="B387" s="592"/>
      <c r="C387" s="590" t="s">
        <v>4553</v>
      </c>
      <c r="D387" s="574" t="s">
        <v>4554</v>
      </c>
      <c r="E387" s="571" t="s">
        <v>4896</v>
      </c>
      <c r="F387" s="571" t="s">
        <v>4810</v>
      </c>
      <c r="G387" s="575">
        <v>100</v>
      </c>
      <c r="J387" s="1"/>
    </row>
    <row r="388" spans="2:10" ht="15.75">
      <c r="B388" s="592"/>
      <c r="C388" s="590" t="s">
        <v>4553</v>
      </c>
      <c r="D388" s="574" t="s">
        <v>4555</v>
      </c>
      <c r="E388" s="571" t="s">
        <v>4897</v>
      </c>
      <c r="F388" s="571" t="s">
        <v>4810</v>
      </c>
      <c r="G388" s="575">
        <v>200</v>
      </c>
      <c r="J388" s="1"/>
    </row>
    <row r="389" spans="2:10" ht="15.75">
      <c r="B389" s="592"/>
      <c r="C389" s="590" t="s">
        <v>4553</v>
      </c>
      <c r="D389" s="574" t="s">
        <v>4556</v>
      </c>
      <c r="E389" s="571" t="s">
        <v>4898</v>
      </c>
      <c r="F389" s="571" t="s">
        <v>4810</v>
      </c>
      <c r="G389" s="575">
        <v>300</v>
      </c>
      <c r="J389" s="1"/>
    </row>
    <row r="390" spans="2:10" ht="15.75">
      <c r="B390" s="592"/>
      <c r="C390" s="590"/>
      <c r="D390" s="574"/>
      <c r="E390" s="571"/>
      <c r="F390" s="571"/>
      <c r="G390" s="575"/>
      <c r="J390" s="1"/>
    </row>
    <row r="391" spans="2:10" ht="15.75">
      <c r="B391" s="592"/>
      <c r="C391" s="590" t="s">
        <v>4553</v>
      </c>
      <c r="D391" s="574" t="s">
        <v>4557</v>
      </c>
      <c r="E391" s="571" t="s">
        <v>4899</v>
      </c>
      <c r="F391" s="571" t="s">
        <v>4810</v>
      </c>
      <c r="G391" s="575">
        <v>100</v>
      </c>
      <c r="J391" s="1"/>
    </row>
    <row r="392" spans="2:10" ht="15.75">
      <c r="B392" s="592"/>
      <c r="C392" s="590" t="s">
        <v>4553</v>
      </c>
      <c r="D392" s="574" t="s">
        <v>4558</v>
      </c>
      <c r="E392" s="571" t="s">
        <v>4900</v>
      </c>
      <c r="F392" s="571" t="s">
        <v>4810</v>
      </c>
      <c r="G392" s="575">
        <v>200</v>
      </c>
      <c r="J392" s="1"/>
    </row>
    <row r="393" spans="2:10" ht="15.75">
      <c r="B393" s="592"/>
      <c r="C393" s="590" t="s">
        <v>4553</v>
      </c>
      <c r="D393" s="574" t="s">
        <v>4559</v>
      </c>
      <c r="E393" s="571" t="s">
        <v>4901</v>
      </c>
      <c r="F393" s="571" t="s">
        <v>4810</v>
      </c>
      <c r="G393" s="575">
        <v>300</v>
      </c>
      <c r="J393" s="1"/>
    </row>
    <row r="394" spans="2:10" ht="15.75">
      <c r="B394" s="592"/>
      <c r="C394" s="590"/>
      <c r="D394" s="574"/>
      <c r="E394" s="571"/>
      <c r="F394" s="571"/>
      <c r="G394" s="575"/>
      <c r="J394" s="1"/>
    </row>
    <row r="395" spans="2:10" ht="31.5">
      <c r="B395" s="592"/>
      <c r="C395" s="590" t="s">
        <v>4553</v>
      </c>
      <c r="D395" s="574" t="s">
        <v>4560</v>
      </c>
      <c r="E395" s="571" t="s">
        <v>4902</v>
      </c>
      <c r="F395" s="571">
        <v>38</v>
      </c>
      <c r="G395" s="575">
        <v>1299</v>
      </c>
      <c r="J395" s="1"/>
    </row>
    <row r="396" spans="2:10" ht="31.5">
      <c r="B396" s="592"/>
      <c r="C396" s="590" t="s">
        <v>4553</v>
      </c>
      <c r="D396" s="574" t="s">
        <v>4561</v>
      </c>
      <c r="E396" s="571" t="s">
        <v>4903</v>
      </c>
      <c r="F396" s="571">
        <v>38</v>
      </c>
      <c r="G396" s="575">
        <v>1499</v>
      </c>
      <c r="J396" s="1"/>
    </row>
    <row r="397" spans="2:10" ht="31.5">
      <c r="B397" s="592"/>
      <c r="C397" s="590" t="s">
        <v>4553</v>
      </c>
      <c r="D397" s="574" t="s">
        <v>4562</v>
      </c>
      <c r="E397" s="571" t="s">
        <v>4904</v>
      </c>
      <c r="F397" s="571">
        <v>38</v>
      </c>
      <c r="G397" s="575">
        <v>1699</v>
      </c>
      <c r="J397" s="1"/>
    </row>
    <row r="398" spans="2:10" ht="15.75">
      <c r="B398" s="592" t="s">
        <v>4563</v>
      </c>
      <c r="C398" s="590"/>
      <c r="D398" s="574"/>
      <c r="E398" s="571"/>
      <c r="F398" s="571"/>
      <c r="G398" s="575"/>
      <c r="J398" s="1"/>
    </row>
    <row r="399" spans="2:10" ht="15.75">
      <c r="B399" s="592"/>
      <c r="C399" s="590" t="s">
        <v>4564</v>
      </c>
      <c r="D399" s="574" t="s">
        <v>4565</v>
      </c>
      <c r="E399" s="571" t="s">
        <v>4905</v>
      </c>
      <c r="F399" s="571" t="s">
        <v>4810</v>
      </c>
      <c r="G399" s="575">
        <v>50</v>
      </c>
      <c r="J399" s="1"/>
    </row>
    <row r="400" spans="2:10" ht="15.75">
      <c r="B400" s="592"/>
      <c r="C400" s="590" t="s">
        <v>4564</v>
      </c>
      <c r="D400" s="574" t="s">
        <v>4566</v>
      </c>
      <c r="E400" s="571" t="s">
        <v>4906</v>
      </c>
      <c r="F400" s="571" t="s">
        <v>4810</v>
      </c>
      <c r="G400" s="575">
        <v>150</v>
      </c>
      <c r="J400" s="1"/>
    </row>
    <row r="401" spans="2:10" ht="15.75">
      <c r="B401" s="592"/>
      <c r="C401" s="590" t="s">
        <v>4564</v>
      </c>
      <c r="D401" s="574" t="s">
        <v>4567</v>
      </c>
      <c r="E401" s="571" t="s">
        <v>4907</v>
      </c>
      <c r="F401" s="571" t="s">
        <v>4810</v>
      </c>
      <c r="G401" s="575">
        <v>250</v>
      </c>
      <c r="J401" s="1"/>
    </row>
    <row r="402" spans="2:10" ht="15.75">
      <c r="B402" s="592"/>
      <c r="C402" s="590"/>
      <c r="D402" s="574"/>
      <c r="E402" s="571"/>
      <c r="F402" s="571"/>
      <c r="G402" s="575"/>
      <c r="J402" s="1"/>
    </row>
    <row r="403" spans="2:10" ht="45.75" customHeight="1">
      <c r="B403" s="592"/>
      <c r="C403" s="590" t="s">
        <v>4564</v>
      </c>
      <c r="D403" s="574" t="s">
        <v>4568</v>
      </c>
      <c r="E403" s="571" t="s">
        <v>4908</v>
      </c>
      <c r="F403" s="571" t="s">
        <v>4810</v>
      </c>
      <c r="G403" s="575">
        <v>50</v>
      </c>
      <c r="J403" s="1"/>
    </row>
    <row r="404" spans="2:10" ht="15.75">
      <c r="B404" s="592"/>
      <c r="C404" s="590" t="s">
        <v>4564</v>
      </c>
      <c r="D404" s="574" t="s">
        <v>4569</v>
      </c>
      <c r="E404" s="571" t="s">
        <v>4909</v>
      </c>
      <c r="F404" s="571" t="s">
        <v>4810</v>
      </c>
      <c r="G404" s="575">
        <v>150</v>
      </c>
      <c r="J404" s="1"/>
    </row>
    <row r="405" spans="2:10" ht="15.75">
      <c r="B405" s="592"/>
      <c r="C405" s="590" t="s">
        <v>4564</v>
      </c>
      <c r="D405" s="574" t="s">
        <v>4570</v>
      </c>
      <c r="E405" s="571" t="s">
        <v>4910</v>
      </c>
      <c r="F405" s="571" t="s">
        <v>4810</v>
      </c>
      <c r="G405" s="575">
        <v>250</v>
      </c>
      <c r="J405" s="1"/>
    </row>
    <row r="406" spans="2:10" ht="15.75">
      <c r="B406" s="592"/>
      <c r="C406" s="590"/>
      <c r="D406" s="574"/>
      <c r="E406" s="571"/>
      <c r="F406" s="571"/>
      <c r="G406" s="575"/>
      <c r="J406" s="1"/>
    </row>
    <row r="407" spans="2:10" ht="31.5">
      <c r="B407" s="592"/>
      <c r="C407" s="590" t="s">
        <v>4564</v>
      </c>
      <c r="D407" s="574" t="s">
        <v>4571</v>
      </c>
      <c r="E407" s="571" t="s">
        <v>4911</v>
      </c>
      <c r="F407" s="571" t="s">
        <v>4810</v>
      </c>
      <c r="G407" s="575">
        <v>739</v>
      </c>
      <c r="J407" s="1"/>
    </row>
    <row r="408" spans="2:10" ht="31.5">
      <c r="B408" s="592"/>
      <c r="C408" s="590" t="s">
        <v>4564</v>
      </c>
      <c r="D408" s="574" t="s">
        <v>4572</v>
      </c>
      <c r="E408" s="571" t="s">
        <v>4912</v>
      </c>
      <c r="F408" s="571" t="s">
        <v>4810</v>
      </c>
      <c r="G408" s="575">
        <v>839</v>
      </c>
      <c r="J408" s="1"/>
    </row>
    <row r="409" spans="2:10" ht="31.5">
      <c r="B409" s="592"/>
      <c r="C409" s="590" t="s">
        <v>4564</v>
      </c>
      <c r="D409" s="574" t="s">
        <v>4573</v>
      </c>
      <c r="E409" s="571" t="s">
        <v>4913</v>
      </c>
      <c r="F409" s="571" t="s">
        <v>4810</v>
      </c>
      <c r="G409" s="575">
        <v>939</v>
      </c>
      <c r="J409" s="1"/>
    </row>
    <row r="410" spans="2:10" ht="15.75">
      <c r="B410" s="592"/>
      <c r="C410" s="590"/>
      <c r="D410" s="574"/>
      <c r="E410" s="571"/>
      <c r="F410" s="571"/>
      <c r="G410" s="575"/>
      <c r="J410" s="1"/>
    </row>
    <row r="411" spans="2:10" ht="15.75">
      <c r="B411" s="592" t="s">
        <v>3704</v>
      </c>
      <c r="C411" s="590" t="s">
        <v>67</v>
      </c>
      <c r="D411" s="574"/>
      <c r="E411" s="571"/>
      <c r="F411" s="571"/>
      <c r="G411" s="575"/>
      <c r="J411" s="1"/>
    </row>
    <row r="412" spans="2:10" ht="47.25">
      <c r="B412" s="592"/>
      <c r="C412" s="590" t="s">
        <v>38</v>
      </c>
      <c r="D412" s="590" t="s">
        <v>2169</v>
      </c>
      <c r="E412" s="571" t="s">
        <v>2284</v>
      </c>
      <c r="F412" s="571"/>
      <c r="G412" s="575">
        <v>955</v>
      </c>
      <c r="J412" s="1"/>
    </row>
    <row r="413" spans="2:10" ht="47.25">
      <c r="B413" s="592"/>
      <c r="C413" s="590" t="s">
        <v>38</v>
      </c>
      <c r="D413" s="590" t="s">
        <v>2170</v>
      </c>
      <c r="E413" s="571" t="s">
        <v>2285</v>
      </c>
      <c r="F413" s="571"/>
      <c r="G413" s="575">
        <v>1299</v>
      </c>
      <c r="J413" s="1"/>
    </row>
    <row r="414" spans="2:10" ht="15.75">
      <c r="B414" s="592"/>
      <c r="C414" s="590"/>
      <c r="D414" s="590"/>
      <c r="E414" s="571"/>
      <c r="F414" s="571"/>
      <c r="G414" s="575"/>
      <c r="J414" s="1"/>
    </row>
    <row r="415" spans="2:10" ht="47.25">
      <c r="B415" s="592"/>
      <c r="C415" s="590" t="s">
        <v>38</v>
      </c>
      <c r="D415" s="590" t="s">
        <v>2171</v>
      </c>
      <c r="E415" s="571" t="s">
        <v>2286</v>
      </c>
      <c r="F415" s="571"/>
      <c r="G415" s="575">
        <v>999</v>
      </c>
      <c r="J415" s="1"/>
    </row>
    <row r="416" spans="2:10" ht="47.25">
      <c r="B416" s="592"/>
      <c r="C416" s="590" t="s">
        <v>38</v>
      </c>
      <c r="D416" s="590" t="s">
        <v>2172</v>
      </c>
      <c r="E416" s="571" t="s">
        <v>2287</v>
      </c>
      <c r="F416" s="571"/>
      <c r="G416" s="575">
        <v>1339</v>
      </c>
      <c r="J416" s="1"/>
    </row>
    <row r="417" spans="2:10" ht="15.75">
      <c r="B417" s="592"/>
      <c r="C417" s="590"/>
      <c r="D417" s="574"/>
      <c r="E417" s="571"/>
      <c r="F417" s="571"/>
      <c r="G417" s="575"/>
      <c r="J417" s="1"/>
    </row>
    <row r="418" spans="2:10" ht="15.75">
      <c r="B418" s="592" t="s">
        <v>2381</v>
      </c>
      <c r="C418" s="590" t="s">
        <v>67</v>
      </c>
      <c r="D418" s="574"/>
      <c r="E418" s="571"/>
      <c r="F418" s="571"/>
      <c r="G418" s="575"/>
      <c r="J418" s="1"/>
    </row>
    <row r="419" spans="2:10" ht="31.5">
      <c r="B419" s="592" t="s">
        <v>572</v>
      </c>
      <c r="C419" s="590" t="s">
        <v>2398</v>
      </c>
      <c r="D419" s="574" t="s">
        <v>2173</v>
      </c>
      <c r="E419" s="571" t="s">
        <v>2288</v>
      </c>
      <c r="F419" s="571">
        <v>19</v>
      </c>
      <c r="G419" s="575">
        <v>1500</v>
      </c>
      <c r="J419" s="1"/>
    </row>
    <row r="420" spans="2:10" ht="31.5">
      <c r="B420" s="592"/>
      <c r="C420" s="590" t="s">
        <v>2398</v>
      </c>
      <c r="D420" s="574" t="s">
        <v>2174</v>
      </c>
      <c r="E420" s="571" t="s">
        <v>2289</v>
      </c>
      <c r="F420" s="571">
        <v>19</v>
      </c>
      <c r="G420" s="575">
        <v>4500</v>
      </c>
      <c r="J420" s="1"/>
    </row>
    <row r="421" spans="2:10" ht="31.5">
      <c r="B421" s="592"/>
      <c r="C421" s="590" t="s">
        <v>2398</v>
      </c>
      <c r="D421" s="574" t="s">
        <v>2175</v>
      </c>
      <c r="E421" s="571" t="s">
        <v>2290</v>
      </c>
      <c r="F421" s="571">
        <v>19</v>
      </c>
      <c r="G421" s="575">
        <v>7500</v>
      </c>
      <c r="J421" s="1"/>
    </row>
    <row r="422" spans="2:10" ht="31.5">
      <c r="B422" s="592"/>
      <c r="C422" s="590" t="s">
        <v>573</v>
      </c>
      <c r="D422" s="574" t="s">
        <v>2176</v>
      </c>
      <c r="E422" s="571" t="s">
        <v>2291</v>
      </c>
      <c r="F422" s="571">
        <v>19</v>
      </c>
      <c r="G422" s="575">
        <v>3000</v>
      </c>
      <c r="J422" s="1"/>
    </row>
    <row r="423" spans="2:10" ht="31.5">
      <c r="B423" s="592"/>
      <c r="C423" s="590" t="s">
        <v>573</v>
      </c>
      <c r="D423" s="574" t="s">
        <v>2177</v>
      </c>
      <c r="E423" s="571" t="s">
        <v>2292</v>
      </c>
      <c r="F423" s="571">
        <v>19</v>
      </c>
      <c r="G423" s="575">
        <v>9000</v>
      </c>
      <c r="J423" s="1"/>
    </row>
    <row r="424" spans="2:10" ht="31.5">
      <c r="B424" s="592"/>
      <c r="C424" s="590" t="s">
        <v>573</v>
      </c>
      <c r="D424" s="574" t="s">
        <v>2178</v>
      </c>
      <c r="E424" s="571" t="s">
        <v>2293</v>
      </c>
      <c r="F424" s="571">
        <v>19</v>
      </c>
      <c r="G424" s="575">
        <v>15000</v>
      </c>
      <c r="J424" s="1"/>
    </row>
    <row r="425" spans="2:10" ht="31.5">
      <c r="B425" s="592"/>
      <c r="C425" s="590" t="s">
        <v>574</v>
      </c>
      <c r="D425" s="574" t="s">
        <v>2179</v>
      </c>
      <c r="E425" s="571" t="s">
        <v>2294</v>
      </c>
      <c r="F425" s="571">
        <v>19</v>
      </c>
      <c r="G425" s="575">
        <v>6000</v>
      </c>
      <c r="J425" s="1"/>
    </row>
    <row r="426" spans="2:10" ht="31.5">
      <c r="B426" s="592"/>
      <c r="C426" s="590" t="s">
        <v>574</v>
      </c>
      <c r="D426" s="574" t="s">
        <v>2180</v>
      </c>
      <c r="E426" s="571" t="s">
        <v>2295</v>
      </c>
      <c r="F426" s="571">
        <v>19</v>
      </c>
      <c r="G426" s="575">
        <v>18000</v>
      </c>
      <c r="J426" s="1"/>
    </row>
    <row r="427" spans="2:10" ht="31.5">
      <c r="B427" s="592"/>
      <c r="C427" s="590" t="s">
        <v>574</v>
      </c>
      <c r="D427" s="574" t="s">
        <v>2181</v>
      </c>
      <c r="E427" s="571" t="s">
        <v>2296</v>
      </c>
      <c r="F427" s="571">
        <v>19</v>
      </c>
      <c r="G427" s="575">
        <v>30000</v>
      </c>
      <c r="J427" s="1"/>
    </row>
    <row r="428" spans="2:10" ht="31.5">
      <c r="B428" s="592"/>
      <c r="C428" s="590" t="s">
        <v>575</v>
      </c>
      <c r="D428" s="574" t="s">
        <v>2182</v>
      </c>
      <c r="E428" s="571" t="s">
        <v>2297</v>
      </c>
      <c r="F428" s="571">
        <v>19</v>
      </c>
      <c r="G428" s="575">
        <v>12000</v>
      </c>
      <c r="J428" s="1"/>
    </row>
    <row r="429" spans="2:10" ht="31.5">
      <c r="B429" s="592"/>
      <c r="C429" s="590" t="s">
        <v>575</v>
      </c>
      <c r="D429" s="574" t="s">
        <v>2183</v>
      </c>
      <c r="E429" s="571" t="s">
        <v>2298</v>
      </c>
      <c r="F429" s="571">
        <v>19</v>
      </c>
      <c r="G429" s="575">
        <v>36000</v>
      </c>
      <c r="J429" s="1"/>
    </row>
    <row r="430" spans="2:10" ht="31.5">
      <c r="B430" s="592"/>
      <c r="C430" s="590" t="s">
        <v>575</v>
      </c>
      <c r="D430" s="574" t="s">
        <v>2184</v>
      </c>
      <c r="E430" s="571" t="s">
        <v>2299</v>
      </c>
      <c r="F430" s="571">
        <v>19</v>
      </c>
      <c r="G430" s="575">
        <v>60000</v>
      </c>
      <c r="J430" s="1"/>
    </row>
    <row r="431" spans="2:10" ht="31.5">
      <c r="B431" s="592"/>
      <c r="C431" s="590" t="s">
        <v>576</v>
      </c>
      <c r="D431" s="574" t="s">
        <v>2185</v>
      </c>
      <c r="E431" s="571" t="s">
        <v>2300</v>
      </c>
      <c r="F431" s="571">
        <v>19</v>
      </c>
      <c r="G431" s="575">
        <v>24000</v>
      </c>
      <c r="J431" s="1"/>
    </row>
    <row r="432" spans="2:10" ht="31.5">
      <c r="B432" s="592"/>
      <c r="C432" s="590" t="s">
        <v>576</v>
      </c>
      <c r="D432" s="574" t="s">
        <v>2186</v>
      </c>
      <c r="E432" s="571" t="s">
        <v>2301</v>
      </c>
      <c r="F432" s="571">
        <v>19</v>
      </c>
      <c r="G432" s="575">
        <v>72000</v>
      </c>
      <c r="J432" s="1"/>
    </row>
    <row r="433" spans="2:10" ht="31.5">
      <c r="B433" s="592"/>
      <c r="C433" s="590" t="s">
        <v>576</v>
      </c>
      <c r="D433" s="574" t="s">
        <v>2187</v>
      </c>
      <c r="E433" s="571" t="s">
        <v>2302</v>
      </c>
      <c r="F433" s="571">
        <v>19</v>
      </c>
      <c r="G433" s="575">
        <v>120000</v>
      </c>
      <c r="J433" s="1"/>
    </row>
    <row r="434" spans="2:10" ht="31.5">
      <c r="B434" s="592" t="s">
        <v>577</v>
      </c>
      <c r="C434" s="590" t="s">
        <v>578</v>
      </c>
      <c r="D434" s="574" t="s">
        <v>579</v>
      </c>
      <c r="E434" s="571" t="s">
        <v>580</v>
      </c>
      <c r="F434" s="571">
        <v>19</v>
      </c>
      <c r="G434" s="575">
        <v>1500</v>
      </c>
      <c r="J434" s="1"/>
    </row>
    <row r="435" spans="2:10" ht="31.5">
      <c r="B435" s="592"/>
      <c r="C435" s="590" t="s">
        <v>578</v>
      </c>
      <c r="D435" s="574" t="s">
        <v>581</v>
      </c>
      <c r="E435" s="571" t="s">
        <v>582</v>
      </c>
      <c r="F435" s="571">
        <v>19</v>
      </c>
      <c r="G435" s="575">
        <v>4500</v>
      </c>
      <c r="J435" s="1"/>
    </row>
    <row r="436" spans="2:10" ht="31.5">
      <c r="B436" s="592"/>
      <c r="C436" s="590" t="s">
        <v>578</v>
      </c>
      <c r="D436" s="574" t="s">
        <v>583</v>
      </c>
      <c r="E436" s="571" t="s">
        <v>584</v>
      </c>
      <c r="F436" s="571">
        <v>19</v>
      </c>
      <c r="G436" s="575">
        <v>7500</v>
      </c>
      <c r="J436" s="1"/>
    </row>
    <row r="437" spans="2:10" ht="31.5">
      <c r="B437" s="592"/>
      <c r="C437" s="590" t="s">
        <v>585</v>
      </c>
      <c r="D437" s="574" t="s">
        <v>586</v>
      </c>
      <c r="E437" s="571" t="s">
        <v>3872</v>
      </c>
      <c r="F437" s="571">
        <v>19</v>
      </c>
      <c r="G437" s="575">
        <v>3000</v>
      </c>
      <c r="J437" s="1"/>
    </row>
    <row r="438" spans="2:10" ht="31.5">
      <c r="B438" s="592"/>
      <c r="C438" s="590" t="s">
        <v>585</v>
      </c>
      <c r="D438" s="574" t="s">
        <v>587</v>
      </c>
      <c r="E438" s="571" t="s">
        <v>2303</v>
      </c>
      <c r="F438" s="571">
        <v>19</v>
      </c>
      <c r="G438" s="575">
        <v>9000</v>
      </c>
      <c r="J438" s="1"/>
    </row>
    <row r="439" spans="2:10" ht="31.5">
      <c r="B439" s="592"/>
      <c r="C439" s="590" t="s">
        <v>585</v>
      </c>
      <c r="D439" s="574" t="s">
        <v>588</v>
      </c>
      <c r="E439" s="571" t="s">
        <v>3873</v>
      </c>
      <c r="F439" s="571">
        <v>19</v>
      </c>
      <c r="G439" s="575">
        <v>15000</v>
      </c>
      <c r="J439" s="1"/>
    </row>
    <row r="440" spans="2:10" ht="31.5">
      <c r="B440" s="592"/>
      <c r="C440" s="590" t="s">
        <v>4574</v>
      </c>
      <c r="D440" s="574" t="s">
        <v>4575</v>
      </c>
      <c r="E440" s="571" t="s">
        <v>4914</v>
      </c>
      <c r="F440" s="571">
        <v>19</v>
      </c>
      <c r="G440" s="575">
        <v>6000</v>
      </c>
      <c r="J440" s="1"/>
    </row>
    <row r="441" spans="2:10" ht="31.5">
      <c r="B441" s="592"/>
      <c r="C441" s="590" t="s">
        <v>4574</v>
      </c>
      <c r="D441" s="574" t="s">
        <v>4576</v>
      </c>
      <c r="E441" s="571" t="s">
        <v>4915</v>
      </c>
      <c r="F441" s="571">
        <v>19</v>
      </c>
      <c r="G441" s="575">
        <v>18000</v>
      </c>
      <c r="J441" s="1"/>
    </row>
    <row r="442" spans="2:10" ht="31.5">
      <c r="B442" s="592"/>
      <c r="C442" s="590" t="s">
        <v>4574</v>
      </c>
      <c r="D442" s="574" t="s">
        <v>4577</v>
      </c>
      <c r="E442" s="571" t="s">
        <v>4916</v>
      </c>
      <c r="F442" s="571">
        <v>19</v>
      </c>
      <c r="G442" s="575">
        <v>30000</v>
      </c>
      <c r="J442" s="1"/>
    </row>
    <row r="443" spans="2:10" ht="31.5">
      <c r="B443" s="592"/>
      <c r="C443" s="590" t="s">
        <v>4578</v>
      </c>
      <c r="D443" s="574" t="s">
        <v>4579</v>
      </c>
      <c r="E443" s="571" t="s">
        <v>4917</v>
      </c>
      <c r="F443" s="571">
        <v>19</v>
      </c>
      <c r="G443" s="575">
        <v>12000</v>
      </c>
      <c r="J443" s="1"/>
    </row>
    <row r="444" spans="2:10" ht="31.5">
      <c r="B444" s="592"/>
      <c r="C444" s="590" t="s">
        <v>4578</v>
      </c>
      <c r="D444" s="574" t="s">
        <v>4580</v>
      </c>
      <c r="E444" s="571" t="s">
        <v>4918</v>
      </c>
      <c r="F444" s="571">
        <v>19</v>
      </c>
      <c r="G444" s="575">
        <v>36000</v>
      </c>
      <c r="J444" s="1"/>
    </row>
    <row r="445" spans="2:10" ht="31.5">
      <c r="B445" s="592"/>
      <c r="C445" s="590" t="s">
        <v>4578</v>
      </c>
      <c r="D445" s="574" t="s">
        <v>4581</v>
      </c>
      <c r="E445" s="571" t="s">
        <v>4919</v>
      </c>
      <c r="F445" s="571">
        <v>19</v>
      </c>
      <c r="G445" s="575">
        <v>60000</v>
      </c>
      <c r="J445" s="1"/>
    </row>
    <row r="446" spans="2:10" ht="31.5">
      <c r="B446" s="592"/>
      <c r="C446" s="590" t="s">
        <v>4582</v>
      </c>
      <c r="D446" s="574" t="s">
        <v>4583</v>
      </c>
      <c r="E446" s="571" t="s">
        <v>4920</v>
      </c>
      <c r="F446" s="571">
        <v>19</v>
      </c>
      <c r="G446" s="575">
        <v>24000</v>
      </c>
      <c r="J446" s="1"/>
    </row>
    <row r="447" spans="2:10" ht="31.5">
      <c r="B447" s="592"/>
      <c r="C447" s="590" t="s">
        <v>4582</v>
      </c>
      <c r="D447" s="574" t="s">
        <v>4584</v>
      </c>
      <c r="E447" s="571" t="s">
        <v>4921</v>
      </c>
      <c r="F447" s="571">
        <v>19</v>
      </c>
      <c r="G447" s="575">
        <v>72000</v>
      </c>
      <c r="J447" s="1"/>
    </row>
    <row r="448" spans="2:10" ht="35.25" customHeight="1">
      <c r="B448" s="592"/>
      <c r="C448" s="590" t="s">
        <v>4582</v>
      </c>
      <c r="D448" s="574" t="s">
        <v>4585</v>
      </c>
      <c r="E448" s="571" t="s">
        <v>4922</v>
      </c>
      <c r="F448" s="571">
        <v>19</v>
      </c>
      <c r="G448" s="575">
        <v>120000</v>
      </c>
      <c r="J448" s="1"/>
    </row>
    <row r="449" spans="2:10" ht="31.5">
      <c r="B449" s="592"/>
      <c r="C449" s="590" t="s">
        <v>2382</v>
      </c>
      <c r="D449" s="574" t="s">
        <v>2189</v>
      </c>
      <c r="E449" s="571" t="s">
        <v>2305</v>
      </c>
      <c r="F449" s="571">
        <v>19</v>
      </c>
      <c r="G449" s="575">
        <v>6750</v>
      </c>
      <c r="J449" s="1"/>
    </row>
    <row r="450" spans="2:10" ht="31.5">
      <c r="B450" s="592" t="s">
        <v>589</v>
      </c>
      <c r="C450" s="590" t="s">
        <v>590</v>
      </c>
      <c r="D450" s="574" t="s">
        <v>2188</v>
      </c>
      <c r="E450" s="571" t="s">
        <v>2304</v>
      </c>
      <c r="F450" s="571">
        <v>19</v>
      </c>
      <c r="G450" s="575">
        <v>2250</v>
      </c>
      <c r="J450" s="1"/>
    </row>
    <row r="451" spans="2:10" ht="29.25" customHeight="1">
      <c r="B451" s="592"/>
      <c r="C451" s="590" t="s">
        <v>590</v>
      </c>
      <c r="D451" s="574" t="s">
        <v>2190</v>
      </c>
      <c r="E451" s="571" t="s">
        <v>2306</v>
      </c>
      <c r="F451" s="571">
        <v>19</v>
      </c>
      <c r="G451" s="575">
        <v>11250</v>
      </c>
      <c r="J451" s="1"/>
    </row>
    <row r="452" spans="2:10" ht="31.5">
      <c r="B452" s="592"/>
      <c r="C452" s="590" t="s">
        <v>2383</v>
      </c>
      <c r="D452" s="574" t="s">
        <v>2191</v>
      </c>
      <c r="E452" s="571" t="s">
        <v>2307</v>
      </c>
      <c r="F452" s="571">
        <v>19</v>
      </c>
      <c r="G452" s="575">
        <v>4500</v>
      </c>
      <c r="J452" s="1"/>
    </row>
    <row r="453" spans="2:10" ht="31.5">
      <c r="B453" s="592"/>
      <c r="C453" s="590" t="s">
        <v>2383</v>
      </c>
      <c r="D453" s="574" t="s">
        <v>2192</v>
      </c>
      <c r="E453" s="571" t="s">
        <v>2308</v>
      </c>
      <c r="F453" s="571">
        <v>19</v>
      </c>
      <c r="G453" s="575">
        <v>13500</v>
      </c>
      <c r="J453" s="1"/>
    </row>
    <row r="454" spans="2:10" ht="31.5">
      <c r="B454" s="592"/>
      <c r="C454" s="590" t="s">
        <v>2383</v>
      </c>
      <c r="D454" s="574" t="s">
        <v>2193</v>
      </c>
      <c r="E454" s="571" t="s">
        <v>2309</v>
      </c>
      <c r="F454" s="571">
        <v>19</v>
      </c>
      <c r="G454" s="575">
        <v>22500</v>
      </c>
      <c r="J454" s="1"/>
    </row>
    <row r="455" spans="2:10" ht="31.5">
      <c r="B455" s="592"/>
      <c r="C455" s="590" t="s">
        <v>2384</v>
      </c>
      <c r="D455" s="574" t="s">
        <v>2194</v>
      </c>
      <c r="E455" s="571" t="s">
        <v>2310</v>
      </c>
      <c r="F455" s="571">
        <v>19</v>
      </c>
      <c r="G455" s="575">
        <v>9000</v>
      </c>
      <c r="J455" s="1"/>
    </row>
    <row r="456" spans="2:10" ht="31.5">
      <c r="B456" s="592"/>
      <c r="C456" s="590" t="s">
        <v>2384</v>
      </c>
      <c r="D456" s="574" t="s">
        <v>2195</v>
      </c>
      <c r="E456" s="571" t="s">
        <v>2311</v>
      </c>
      <c r="F456" s="571">
        <v>19</v>
      </c>
      <c r="G456" s="575">
        <v>27000</v>
      </c>
      <c r="J456" s="1"/>
    </row>
    <row r="457" spans="2:10" ht="31.5">
      <c r="B457" s="592"/>
      <c r="C457" s="590" t="s">
        <v>2384</v>
      </c>
      <c r="D457" s="574" t="s">
        <v>2196</v>
      </c>
      <c r="E457" s="571" t="s">
        <v>2312</v>
      </c>
      <c r="F457" s="571">
        <v>19</v>
      </c>
      <c r="G457" s="575">
        <v>45000</v>
      </c>
      <c r="J457" s="1"/>
    </row>
    <row r="458" spans="2:10" ht="31.5">
      <c r="B458" s="592"/>
      <c r="C458" s="590" t="s">
        <v>2385</v>
      </c>
      <c r="D458" s="574" t="s">
        <v>2197</v>
      </c>
      <c r="E458" s="571" t="s">
        <v>2313</v>
      </c>
      <c r="F458" s="571">
        <v>19</v>
      </c>
      <c r="G458" s="575">
        <v>18000</v>
      </c>
      <c r="J458" s="1"/>
    </row>
    <row r="459" spans="2:10" ht="31.5">
      <c r="B459" s="592"/>
      <c r="C459" s="590" t="s">
        <v>2385</v>
      </c>
      <c r="D459" s="574" t="s">
        <v>2198</v>
      </c>
      <c r="E459" s="571" t="s">
        <v>2314</v>
      </c>
      <c r="F459" s="571">
        <v>19</v>
      </c>
      <c r="G459" s="575">
        <v>54000</v>
      </c>
      <c r="J459" s="1"/>
    </row>
    <row r="460" spans="2:10" ht="31.5">
      <c r="B460" s="592"/>
      <c r="C460" s="590" t="s">
        <v>2385</v>
      </c>
      <c r="D460" s="574" t="s">
        <v>2199</v>
      </c>
      <c r="E460" s="571" t="s">
        <v>2315</v>
      </c>
      <c r="F460" s="571">
        <v>19</v>
      </c>
      <c r="G460" s="575">
        <v>90000</v>
      </c>
      <c r="J460" s="1"/>
    </row>
    <row r="461" spans="2:10" ht="31.5">
      <c r="B461" s="592"/>
      <c r="C461" s="590" t="s">
        <v>2386</v>
      </c>
      <c r="D461" s="574" t="s">
        <v>2200</v>
      </c>
      <c r="E461" s="571" t="s">
        <v>2316</v>
      </c>
      <c r="F461" s="571">
        <v>19</v>
      </c>
      <c r="G461" s="575">
        <v>36000</v>
      </c>
      <c r="J461" s="1"/>
    </row>
    <row r="462" spans="2:10" ht="31.5">
      <c r="B462" s="592"/>
      <c r="C462" s="590" t="s">
        <v>2386</v>
      </c>
      <c r="D462" s="574" t="s">
        <v>2201</v>
      </c>
      <c r="E462" s="571" t="s">
        <v>2317</v>
      </c>
      <c r="F462" s="571">
        <v>19</v>
      </c>
      <c r="G462" s="575">
        <v>108000</v>
      </c>
      <c r="J462" s="1"/>
    </row>
    <row r="463" spans="2:10" ht="31.5">
      <c r="B463" s="592"/>
      <c r="C463" s="590" t="s">
        <v>2386</v>
      </c>
      <c r="D463" s="574" t="s">
        <v>2202</v>
      </c>
      <c r="E463" s="571" t="s">
        <v>2318</v>
      </c>
      <c r="F463" s="571">
        <v>19</v>
      </c>
      <c r="G463" s="575">
        <v>180000</v>
      </c>
      <c r="J463" s="1"/>
    </row>
    <row r="464" spans="2:10" ht="47.25">
      <c r="B464" s="592" t="s">
        <v>4586</v>
      </c>
      <c r="C464" s="590" t="s">
        <v>2387</v>
      </c>
      <c r="D464" s="574" t="s">
        <v>591</v>
      </c>
      <c r="E464" s="571" t="s">
        <v>592</v>
      </c>
      <c r="F464" s="571">
        <v>19</v>
      </c>
      <c r="G464" s="575">
        <v>2250</v>
      </c>
      <c r="J464" s="1"/>
    </row>
    <row r="465" spans="2:10" ht="47.25">
      <c r="B465" s="592"/>
      <c r="C465" s="590" t="s">
        <v>2387</v>
      </c>
      <c r="D465" s="574" t="s">
        <v>593</v>
      </c>
      <c r="E465" s="571" t="s">
        <v>594</v>
      </c>
      <c r="F465" s="571">
        <v>19</v>
      </c>
      <c r="G465" s="575">
        <v>6750</v>
      </c>
      <c r="J465" s="1"/>
    </row>
    <row r="466" spans="2:10" ht="47.25">
      <c r="B466" s="592"/>
      <c r="C466" s="590" t="s">
        <v>2387</v>
      </c>
      <c r="D466" s="574" t="s">
        <v>595</v>
      </c>
      <c r="E466" s="571" t="s">
        <v>596</v>
      </c>
      <c r="F466" s="571">
        <v>19</v>
      </c>
      <c r="G466" s="575">
        <v>11250</v>
      </c>
      <c r="J466" s="1"/>
    </row>
    <row r="467" spans="2:10" ht="47.25">
      <c r="B467" s="592"/>
      <c r="C467" s="590" t="s">
        <v>597</v>
      </c>
      <c r="D467" s="574" t="s">
        <v>598</v>
      </c>
      <c r="E467" s="571" t="s">
        <v>599</v>
      </c>
      <c r="F467" s="571">
        <v>19</v>
      </c>
      <c r="G467" s="575">
        <v>4500</v>
      </c>
      <c r="J467" s="1"/>
    </row>
    <row r="468" spans="2:10" ht="47.25">
      <c r="B468" s="592"/>
      <c r="C468" s="590" t="s">
        <v>597</v>
      </c>
      <c r="D468" s="574" t="s">
        <v>600</v>
      </c>
      <c r="E468" s="571" t="s">
        <v>601</v>
      </c>
      <c r="F468" s="571">
        <v>19</v>
      </c>
      <c r="G468" s="575">
        <v>13500</v>
      </c>
      <c r="J468" s="1"/>
    </row>
    <row r="469" spans="2:10" ht="47.25">
      <c r="B469" s="592"/>
      <c r="C469" s="590" t="s">
        <v>597</v>
      </c>
      <c r="D469" s="574" t="s">
        <v>602</v>
      </c>
      <c r="E469" s="571" t="s">
        <v>603</v>
      </c>
      <c r="F469" s="571">
        <v>19</v>
      </c>
      <c r="G469" s="575">
        <v>22500</v>
      </c>
      <c r="J469" s="1"/>
    </row>
    <row r="470" spans="2:10" ht="31.5">
      <c r="B470" s="592"/>
      <c r="C470" s="590" t="s">
        <v>4587</v>
      </c>
      <c r="D470" s="574" t="s">
        <v>4588</v>
      </c>
      <c r="E470" s="571" t="s">
        <v>4923</v>
      </c>
      <c r="F470" s="571">
        <v>19</v>
      </c>
      <c r="G470" s="575">
        <v>9000</v>
      </c>
      <c r="J470" s="1"/>
    </row>
    <row r="471" spans="2:10" ht="31.5">
      <c r="B471" s="592"/>
      <c r="C471" s="590" t="s">
        <v>4587</v>
      </c>
      <c r="D471" s="574" t="s">
        <v>4589</v>
      </c>
      <c r="E471" s="571" t="s">
        <v>4924</v>
      </c>
      <c r="F471" s="571">
        <v>19</v>
      </c>
      <c r="G471" s="575">
        <v>27000</v>
      </c>
      <c r="J471" s="1"/>
    </row>
    <row r="472" spans="2:10" ht="31.5">
      <c r="B472" s="592"/>
      <c r="C472" s="590" t="s">
        <v>4587</v>
      </c>
      <c r="D472" s="574" t="s">
        <v>4590</v>
      </c>
      <c r="E472" s="571" t="s">
        <v>4925</v>
      </c>
      <c r="F472" s="571">
        <v>19</v>
      </c>
      <c r="G472" s="575">
        <v>45000</v>
      </c>
      <c r="J472" s="1"/>
    </row>
    <row r="473" spans="2:10" ht="31.5">
      <c r="B473" s="592"/>
      <c r="C473" s="590" t="s">
        <v>4591</v>
      </c>
      <c r="D473" s="574" t="s">
        <v>4592</v>
      </c>
      <c r="E473" s="571" t="s">
        <v>4926</v>
      </c>
      <c r="F473" s="571">
        <v>19</v>
      </c>
      <c r="G473" s="575">
        <v>18000</v>
      </c>
      <c r="J473" s="1"/>
    </row>
    <row r="474" spans="2:10" ht="31.5">
      <c r="B474" s="592"/>
      <c r="C474" s="590" t="s">
        <v>4591</v>
      </c>
      <c r="D474" s="574" t="s">
        <v>4593</v>
      </c>
      <c r="E474" s="571" t="s">
        <v>4927</v>
      </c>
      <c r="F474" s="571">
        <v>19</v>
      </c>
      <c r="G474" s="575">
        <v>54000</v>
      </c>
      <c r="J474" s="1"/>
    </row>
    <row r="475" spans="2:10" ht="31.5">
      <c r="B475" s="592"/>
      <c r="C475" s="590" t="s">
        <v>4591</v>
      </c>
      <c r="D475" s="574" t="s">
        <v>4594</v>
      </c>
      <c r="E475" s="571" t="s">
        <v>4928</v>
      </c>
      <c r="F475" s="571">
        <v>19</v>
      </c>
      <c r="G475" s="575">
        <v>90000</v>
      </c>
      <c r="J475" s="1"/>
    </row>
    <row r="476" spans="2:10" ht="31.5">
      <c r="B476" s="592"/>
      <c r="C476" s="590" t="s">
        <v>4595</v>
      </c>
      <c r="D476" s="574" t="s">
        <v>4596</v>
      </c>
      <c r="E476" s="571" t="s">
        <v>4929</v>
      </c>
      <c r="F476" s="571">
        <v>19</v>
      </c>
      <c r="G476" s="575">
        <v>36000</v>
      </c>
      <c r="J476" s="1"/>
    </row>
    <row r="477" spans="2:10" ht="31.5">
      <c r="B477" s="592"/>
      <c r="C477" s="590" t="s">
        <v>4595</v>
      </c>
      <c r="D477" s="574" t="s">
        <v>4597</v>
      </c>
      <c r="E477" s="571" t="s">
        <v>4930</v>
      </c>
      <c r="F477" s="571">
        <v>19</v>
      </c>
      <c r="G477" s="575">
        <v>108000</v>
      </c>
      <c r="J477" s="1"/>
    </row>
    <row r="478" spans="2:10" ht="31.5">
      <c r="B478" s="592"/>
      <c r="C478" s="590" t="s">
        <v>4595</v>
      </c>
      <c r="D478" s="574" t="s">
        <v>4598</v>
      </c>
      <c r="E478" s="571" t="s">
        <v>4931</v>
      </c>
      <c r="F478" s="571">
        <v>19</v>
      </c>
      <c r="G478" s="575">
        <v>180000</v>
      </c>
      <c r="J478" s="1"/>
    </row>
    <row r="479" spans="2:10" ht="31.5">
      <c r="B479" s="592" t="s">
        <v>4599</v>
      </c>
      <c r="C479" s="590" t="s">
        <v>67</v>
      </c>
      <c r="D479" s="574"/>
      <c r="E479" s="571"/>
      <c r="F479" s="571"/>
      <c r="G479" s="575"/>
      <c r="J479" s="1"/>
    </row>
    <row r="480" spans="2:10" ht="31.5">
      <c r="B480" s="592" t="s">
        <v>4600</v>
      </c>
      <c r="C480" s="590"/>
      <c r="D480" s="574"/>
      <c r="E480" s="571"/>
      <c r="F480" s="571"/>
      <c r="G480" s="575"/>
      <c r="J480" s="1"/>
    </row>
    <row r="481" spans="2:10" ht="31.5">
      <c r="B481" s="592"/>
      <c r="C481" s="590" t="s">
        <v>4600</v>
      </c>
      <c r="D481" s="574" t="s">
        <v>4601</v>
      </c>
      <c r="E481" s="571" t="s">
        <v>4932</v>
      </c>
      <c r="F481" s="571">
        <v>19</v>
      </c>
      <c r="G481" s="575">
        <v>160</v>
      </c>
      <c r="J481" s="1"/>
    </row>
    <row r="482" spans="2:10" ht="31.5">
      <c r="B482" s="592"/>
      <c r="C482" s="590" t="s">
        <v>4600</v>
      </c>
      <c r="D482" s="574" t="s">
        <v>4602</v>
      </c>
      <c r="E482" s="571" t="s">
        <v>4933</v>
      </c>
      <c r="F482" s="571">
        <v>19</v>
      </c>
      <c r="G482" s="575">
        <v>480</v>
      </c>
      <c r="J482" s="1"/>
    </row>
    <row r="483" spans="2:10" ht="31.5">
      <c r="B483" s="592"/>
      <c r="C483" s="590" t="s">
        <v>4600</v>
      </c>
      <c r="D483" s="574" t="s">
        <v>4603</v>
      </c>
      <c r="E483" s="571" t="s">
        <v>4934</v>
      </c>
      <c r="F483" s="571">
        <v>19</v>
      </c>
      <c r="G483" s="575">
        <v>800</v>
      </c>
      <c r="J483" s="1"/>
    </row>
    <row r="484" spans="2:10" ht="31.5">
      <c r="B484" s="592" t="s">
        <v>4600</v>
      </c>
      <c r="C484" s="590"/>
      <c r="D484" s="574"/>
      <c r="E484" s="571"/>
      <c r="F484" s="571"/>
      <c r="G484" s="575"/>
      <c r="J484" s="1"/>
    </row>
    <row r="485" spans="2:10" ht="47.25">
      <c r="B485" s="592"/>
      <c r="C485" s="590" t="s">
        <v>4604</v>
      </c>
      <c r="D485" s="574" t="s">
        <v>4605</v>
      </c>
      <c r="E485" s="571" t="s">
        <v>4935</v>
      </c>
      <c r="F485" s="571">
        <v>19</v>
      </c>
      <c r="G485" s="575">
        <v>160</v>
      </c>
      <c r="J485" s="1"/>
    </row>
    <row r="486" spans="2:10" ht="47.25">
      <c r="B486" s="592"/>
      <c r="C486" s="590" t="s">
        <v>4604</v>
      </c>
      <c r="D486" s="574" t="s">
        <v>4606</v>
      </c>
      <c r="E486" s="571" t="s">
        <v>4936</v>
      </c>
      <c r="F486" s="571">
        <v>19</v>
      </c>
      <c r="G486" s="575">
        <v>480</v>
      </c>
      <c r="J486" s="1"/>
    </row>
    <row r="487" spans="2:10" ht="47.25">
      <c r="B487" s="592"/>
      <c r="C487" s="590" t="s">
        <v>4604</v>
      </c>
      <c r="D487" s="574" t="s">
        <v>4607</v>
      </c>
      <c r="E487" s="571" t="s">
        <v>4937</v>
      </c>
      <c r="F487" s="571">
        <v>19</v>
      </c>
      <c r="G487" s="575">
        <v>800</v>
      </c>
      <c r="J487" s="1"/>
    </row>
    <row r="488" spans="2:10" ht="31.5">
      <c r="B488" s="592" t="s">
        <v>4608</v>
      </c>
      <c r="C488" s="590"/>
      <c r="D488" s="574"/>
      <c r="E488" s="571"/>
      <c r="F488" s="571"/>
      <c r="G488" s="575"/>
      <c r="J488" s="1"/>
    </row>
    <row r="489" spans="2:10" ht="47.25">
      <c r="B489" s="592"/>
      <c r="C489" s="590" t="s">
        <v>4608</v>
      </c>
      <c r="D489" s="574" t="s">
        <v>4609</v>
      </c>
      <c r="E489" s="571" t="s">
        <v>4938</v>
      </c>
      <c r="F489" s="571">
        <v>19</v>
      </c>
      <c r="G489" s="575">
        <v>395</v>
      </c>
      <c r="J489" s="1"/>
    </row>
    <row r="490" spans="2:10" ht="47.25">
      <c r="B490" s="592"/>
      <c r="C490" s="590" t="s">
        <v>4608</v>
      </c>
      <c r="D490" s="574" t="s">
        <v>4610</v>
      </c>
      <c r="E490" s="571" t="s">
        <v>4939</v>
      </c>
      <c r="F490" s="571">
        <v>19</v>
      </c>
      <c r="G490" s="575">
        <v>1185</v>
      </c>
      <c r="J490" s="1"/>
    </row>
    <row r="491" spans="2:10" ht="47.25">
      <c r="B491" s="592"/>
      <c r="C491" s="590" t="s">
        <v>4608</v>
      </c>
      <c r="D491" s="574" t="s">
        <v>4611</v>
      </c>
      <c r="E491" s="571" t="s">
        <v>4940</v>
      </c>
      <c r="F491" s="571">
        <v>19</v>
      </c>
      <c r="G491" s="575">
        <v>1975</v>
      </c>
      <c r="J491" s="1"/>
    </row>
    <row r="492" spans="2:10" ht="31.5">
      <c r="B492" s="592" t="s">
        <v>4612</v>
      </c>
      <c r="C492" s="590"/>
      <c r="D492" s="574"/>
      <c r="E492" s="571"/>
      <c r="F492" s="571"/>
      <c r="G492" s="575"/>
      <c r="J492" s="1"/>
    </row>
    <row r="493" spans="2:10" ht="47.25">
      <c r="B493" s="592"/>
      <c r="C493" s="590" t="s">
        <v>4612</v>
      </c>
      <c r="D493" s="574" t="s">
        <v>4613</v>
      </c>
      <c r="E493" s="571" t="s">
        <v>4941</v>
      </c>
      <c r="F493" s="571">
        <v>19</v>
      </c>
      <c r="G493" s="575">
        <v>395</v>
      </c>
      <c r="J493" s="1"/>
    </row>
    <row r="494" spans="2:10" ht="47.25">
      <c r="B494" s="592"/>
      <c r="C494" s="590" t="s">
        <v>4612</v>
      </c>
      <c r="D494" s="574" t="s">
        <v>4614</v>
      </c>
      <c r="E494" s="571" t="s">
        <v>4942</v>
      </c>
      <c r="F494" s="571">
        <v>19</v>
      </c>
      <c r="G494" s="575">
        <v>1185</v>
      </c>
      <c r="J494" s="1"/>
    </row>
    <row r="495" spans="2:10" ht="47.25">
      <c r="B495" s="592"/>
      <c r="C495" s="590" t="s">
        <v>4612</v>
      </c>
      <c r="D495" s="574" t="s">
        <v>4615</v>
      </c>
      <c r="E495" s="571" t="s">
        <v>4943</v>
      </c>
      <c r="F495" s="571">
        <v>19</v>
      </c>
      <c r="G495" s="575">
        <v>1975</v>
      </c>
      <c r="J495" s="1"/>
    </row>
    <row r="496" spans="2:10" ht="31.5">
      <c r="B496" s="592" t="s">
        <v>4616</v>
      </c>
      <c r="C496" s="590"/>
      <c r="D496" s="574"/>
      <c r="E496" s="571"/>
      <c r="F496" s="571"/>
      <c r="G496" s="575"/>
      <c r="J496" s="1"/>
    </row>
    <row r="497" spans="2:10" ht="47.25">
      <c r="B497" s="592"/>
      <c r="C497" s="590" t="s">
        <v>4616</v>
      </c>
      <c r="D497" s="574" t="s">
        <v>4617</v>
      </c>
      <c r="E497" s="571" t="s">
        <v>4944</v>
      </c>
      <c r="F497" s="571">
        <v>19</v>
      </c>
      <c r="G497" s="575">
        <v>459</v>
      </c>
      <c r="J497" s="1"/>
    </row>
    <row r="498" spans="2:10" ht="47.25">
      <c r="B498" s="592"/>
      <c r="C498" s="590" t="s">
        <v>4616</v>
      </c>
      <c r="D498" s="574" t="s">
        <v>4618</v>
      </c>
      <c r="E498" s="571" t="s">
        <v>4945</v>
      </c>
      <c r="F498" s="571">
        <v>19</v>
      </c>
      <c r="G498" s="575">
        <v>1377</v>
      </c>
      <c r="J498" s="1"/>
    </row>
    <row r="499" spans="2:10" ht="47.25">
      <c r="B499" s="592"/>
      <c r="C499" s="590" t="s">
        <v>4616</v>
      </c>
      <c r="D499" s="574" t="s">
        <v>4619</v>
      </c>
      <c r="E499" s="571" t="s">
        <v>4946</v>
      </c>
      <c r="F499" s="571">
        <v>19</v>
      </c>
      <c r="G499" s="575">
        <v>2295</v>
      </c>
      <c r="J499" s="1"/>
    </row>
    <row r="500" spans="2:10" ht="31.5">
      <c r="B500" s="592" t="s">
        <v>4620</v>
      </c>
      <c r="C500" s="590"/>
      <c r="D500" s="574"/>
      <c r="E500" s="571"/>
      <c r="F500" s="571"/>
      <c r="G500" s="575"/>
      <c r="J500" s="1"/>
    </row>
    <row r="501" spans="2:10" ht="47.25">
      <c r="B501" s="592"/>
      <c r="C501" s="590" t="s">
        <v>4620</v>
      </c>
      <c r="D501" s="574" t="s">
        <v>4621</v>
      </c>
      <c r="E501" s="571" t="s">
        <v>4947</v>
      </c>
      <c r="F501" s="571">
        <v>19</v>
      </c>
      <c r="G501" s="575">
        <v>459</v>
      </c>
      <c r="J501" s="1"/>
    </row>
    <row r="502" spans="2:10" ht="47.25">
      <c r="B502" s="592"/>
      <c r="C502" s="590" t="s">
        <v>4620</v>
      </c>
      <c r="D502" s="574" t="s">
        <v>4622</v>
      </c>
      <c r="E502" s="571" t="s">
        <v>4948</v>
      </c>
      <c r="F502" s="571">
        <v>19</v>
      </c>
      <c r="G502" s="575">
        <v>1377</v>
      </c>
      <c r="J502" s="1"/>
    </row>
    <row r="503" spans="2:10" ht="47.25">
      <c r="B503" s="592"/>
      <c r="C503" s="590" t="s">
        <v>4620</v>
      </c>
      <c r="D503" s="574" t="s">
        <v>4623</v>
      </c>
      <c r="E503" s="571" t="s">
        <v>4949</v>
      </c>
      <c r="F503" s="571">
        <v>19</v>
      </c>
      <c r="G503" s="575">
        <v>2295</v>
      </c>
      <c r="J503" s="1"/>
    </row>
    <row r="504" spans="2:10" ht="31.5">
      <c r="B504" s="592" t="s">
        <v>4624</v>
      </c>
      <c r="C504" s="590" t="s">
        <v>67</v>
      </c>
      <c r="D504" s="574"/>
      <c r="E504" s="571"/>
      <c r="F504" s="571"/>
      <c r="G504" s="575"/>
      <c r="J504" s="1"/>
    </row>
    <row r="505" spans="2:10" ht="31.5">
      <c r="B505" s="592" t="s">
        <v>4625</v>
      </c>
      <c r="C505" s="590"/>
      <c r="D505" s="574"/>
      <c r="E505" s="571"/>
      <c r="F505" s="571"/>
      <c r="G505" s="575"/>
      <c r="J505" s="1"/>
    </row>
    <row r="506" spans="2:10" ht="31.5">
      <c r="B506" s="592"/>
      <c r="C506" s="590" t="s">
        <v>4625</v>
      </c>
      <c r="D506" s="574" t="s">
        <v>4626</v>
      </c>
      <c r="E506" s="571" t="s">
        <v>4950</v>
      </c>
      <c r="F506" s="571">
        <v>19</v>
      </c>
      <c r="G506" s="575">
        <v>90</v>
      </c>
      <c r="J506" s="1"/>
    </row>
    <row r="507" spans="2:10" ht="31.5">
      <c r="B507" s="592"/>
      <c r="C507" s="590" t="s">
        <v>4625</v>
      </c>
      <c r="D507" s="574" t="s">
        <v>4627</v>
      </c>
      <c r="E507" s="571" t="s">
        <v>4951</v>
      </c>
      <c r="F507" s="571">
        <v>19</v>
      </c>
      <c r="G507" s="575">
        <v>270</v>
      </c>
      <c r="J507" s="1"/>
    </row>
    <row r="508" spans="2:10" ht="31.5">
      <c r="B508" s="592"/>
      <c r="C508" s="590" t="s">
        <v>4625</v>
      </c>
      <c r="D508" s="574" t="s">
        <v>4628</v>
      </c>
      <c r="E508" s="571" t="s">
        <v>4952</v>
      </c>
      <c r="F508" s="571">
        <v>19</v>
      </c>
      <c r="G508" s="575">
        <v>450</v>
      </c>
      <c r="J508" s="1"/>
    </row>
    <row r="509" spans="2:10" ht="31.5">
      <c r="B509" s="592" t="s">
        <v>4629</v>
      </c>
      <c r="C509" s="590"/>
      <c r="D509" s="574"/>
      <c r="E509" s="571"/>
      <c r="F509" s="571"/>
      <c r="G509" s="575"/>
      <c r="J509" s="1"/>
    </row>
    <row r="510" spans="2:10" ht="31.5">
      <c r="B510" s="592"/>
      <c r="C510" s="590" t="s">
        <v>4629</v>
      </c>
      <c r="D510" s="574" t="s">
        <v>4630</v>
      </c>
      <c r="E510" s="571" t="s">
        <v>4953</v>
      </c>
      <c r="F510" s="571">
        <v>19</v>
      </c>
      <c r="G510" s="575">
        <v>90</v>
      </c>
      <c r="J510" s="1"/>
    </row>
    <row r="511" spans="2:10" ht="31.5">
      <c r="B511" s="592"/>
      <c r="C511" s="590" t="s">
        <v>4629</v>
      </c>
      <c r="D511" s="574" t="s">
        <v>4631</v>
      </c>
      <c r="E511" s="571" t="s">
        <v>4954</v>
      </c>
      <c r="F511" s="571">
        <v>19</v>
      </c>
      <c r="G511" s="575">
        <v>270</v>
      </c>
      <c r="J511" s="1"/>
    </row>
    <row r="512" spans="2:10" ht="31.5">
      <c r="B512" s="592"/>
      <c r="C512" s="590" t="s">
        <v>4629</v>
      </c>
      <c r="D512" s="574" t="s">
        <v>4632</v>
      </c>
      <c r="E512" s="571" t="s">
        <v>4955</v>
      </c>
      <c r="F512" s="571">
        <v>19</v>
      </c>
      <c r="G512" s="575">
        <v>450</v>
      </c>
      <c r="J512" s="1"/>
    </row>
    <row r="513" spans="2:10" ht="31.5">
      <c r="B513" s="592" t="s">
        <v>4633</v>
      </c>
      <c r="C513" s="590"/>
      <c r="D513" s="574"/>
      <c r="E513" s="571"/>
      <c r="F513" s="571"/>
      <c r="G513" s="575"/>
      <c r="J513" s="1"/>
    </row>
    <row r="514" spans="2:10" ht="31.5">
      <c r="B514" s="592"/>
      <c r="C514" s="590" t="s">
        <v>4633</v>
      </c>
      <c r="D514" s="574" t="s">
        <v>4634</v>
      </c>
      <c r="E514" s="571" t="s">
        <v>4956</v>
      </c>
      <c r="F514" s="571">
        <v>19</v>
      </c>
      <c r="G514" s="575">
        <v>270</v>
      </c>
      <c r="J514" s="1"/>
    </row>
    <row r="515" spans="2:10" ht="31.5">
      <c r="B515" s="592"/>
      <c r="C515" s="590" t="s">
        <v>4633</v>
      </c>
      <c r="D515" s="574" t="s">
        <v>4635</v>
      </c>
      <c r="E515" s="571" t="s">
        <v>4957</v>
      </c>
      <c r="F515" s="571">
        <v>19</v>
      </c>
      <c r="G515" s="575">
        <v>810</v>
      </c>
      <c r="J515" s="1"/>
    </row>
    <row r="516" spans="2:10" ht="31.5">
      <c r="B516" s="592"/>
      <c r="C516" s="590" t="s">
        <v>4633</v>
      </c>
      <c r="D516" s="574" t="s">
        <v>4636</v>
      </c>
      <c r="E516" s="571" t="s">
        <v>4958</v>
      </c>
      <c r="F516" s="571">
        <v>19</v>
      </c>
      <c r="G516" s="575">
        <v>1350</v>
      </c>
      <c r="J516" s="1"/>
    </row>
    <row r="517" spans="2:10" ht="31.5">
      <c r="B517" s="592" t="s">
        <v>4637</v>
      </c>
      <c r="C517" s="590"/>
      <c r="D517" s="574"/>
      <c r="E517" s="571"/>
      <c r="F517" s="571"/>
      <c r="G517" s="575"/>
      <c r="J517" s="1"/>
    </row>
    <row r="518" spans="2:10" ht="31.5">
      <c r="B518" s="592"/>
      <c r="C518" s="590" t="s">
        <v>4637</v>
      </c>
      <c r="D518" s="574" t="s">
        <v>4638</v>
      </c>
      <c r="E518" s="571" t="s">
        <v>4959</v>
      </c>
      <c r="F518" s="571">
        <v>19</v>
      </c>
      <c r="G518" s="575">
        <v>270</v>
      </c>
      <c r="J518" s="1"/>
    </row>
    <row r="519" spans="2:10" ht="31.5">
      <c r="B519" s="592"/>
      <c r="C519" s="590" t="s">
        <v>4637</v>
      </c>
      <c r="D519" s="574" t="s">
        <v>4639</v>
      </c>
      <c r="E519" s="571" t="s">
        <v>4960</v>
      </c>
      <c r="F519" s="571">
        <v>19</v>
      </c>
      <c r="G519" s="575">
        <v>810</v>
      </c>
      <c r="J519" s="1"/>
    </row>
    <row r="520" spans="2:10" ht="31.5">
      <c r="B520" s="592"/>
      <c r="C520" s="590" t="s">
        <v>4637</v>
      </c>
      <c r="D520" s="574" t="s">
        <v>4640</v>
      </c>
      <c r="E520" s="571" t="s">
        <v>4961</v>
      </c>
      <c r="F520" s="571">
        <v>19</v>
      </c>
      <c r="G520" s="575">
        <v>1350</v>
      </c>
      <c r="J520" s="1"/>
    </row>
    <row r="521" spans="2:10" ht="31.5">
      <c r="B521" s="592" t="s">
        <v>4641</v>
      </c>
      <c r="C521" s="590"/>
      <c r="D521" s="574"/>
      <c r="E521" s="571"/>
      <c r="F521" s="571"/>
      <c r="G521" s="575"/>
      <c r="J521" s="1"/>
    </row>
    <row r="522" spans="2:10" ht="31.5">
      <c r="B522" s="592"/>
      <c r="C522" s="590" t="s">
        <v>4641</v>
      </c>
      <c r="D522" s="574" t="s">
        <v>4642</v>
      </c>
      <c r="E522" s="571" t="s">
        <v>4962</v>
      </c>
      <c r="F522" s="571">
        <v>19</v>
      </c>
      <c r="G522" s="575">
        <v>389</v>
      </c>
      <c r="J522" s="1"/>
    </row>
    <row r="523" spans="2:10" ht="31.5">
      <c r="B523" s="592"/>
      <c r="C523" s="590" t="s">
        <v>4641</v>
      </c>
      <c r="D523" s="574" t="s">
        <v>4643</v>
      </c>
      <c r="E523" s="571" t="s">
        <v>4963</v>
      </c>
      <c r="F523" s="571">
        <v>19</v>
      </c>
      <c r="G523" s="575">
        <v>1167</v>
      </c>
      <c r="J523" s="1"/>
    </row>
    <row r="524" spans="2:10" ht="31.5">
      <c r="B524" s="592"/>
      <c r="C524" s="590" t="s">
        <v>4641</v>
      </c>
      <c r="D524" s="574" t="s">
        <v>4644</v>
      </c>
      <c r="E524" s="571" t="s">
        <v>4964</v>
      </c>
      <c r="F524" s="571">
        <v>19</v>
      </c>
      <c r="G524" s="575">
        <v>1945</v>
      </c>
      <c r="J524" s="1"/>
    </row>
    <row r="525" spans="2:10" ht="31.5">
      <c r="B525" s="592" t="s">
        <v>4645</v>
      </c>
      <c r="C525" s="590"/>
      <c r="D525" s="574"/>
      <c r="E525" s="571"/>
      <c r="F525" s="571"/>
      <c r="G525" s="575"/>
      <c r="J525" s="1"/>
    </row>
    <row r="526" spans="2:10" ht="31.5">
      <c r="B526" s="592"/>
      <c r="C526" s="590" t="s">
        <v>4645</v>
      </c>
      <c r="D526" s="574" t="s">
        <v>4646</v>
      </c>
      <c r="E526" s="571" t="s">
        <v>4965</v>
      </c>
      <c r="F526" s="571">
        <v>19</v>
      </c>
      <c r="G526" s="575">
        <v>389</v>
      </c>
      <c r="J526" s="1"/>
    </row>
    <row r="527" spans="2:10" ht="31.5">
      <c r="B527" s="592"/>
      <c r="C527" s="590" t="s">
        <v>4645</v>
      </c>
      <c r="D527" s="574" t="s">
        <v>4647</v>
      </c>
      <c r="E527" s="571" t="s">
        <v>4966</v>
      </c>
      <c r="F527" s="571">
        <v>19</v>
      </c>
      <c r="G527" s="575">
        <v>1167</v>
      </c>
      <c r="J527" s="1"/>
    </row>
    <row r="528" spans="2:10" ht="31.5">
      <c r="B528" s="592"/>
      <c r="C528" s="590" t="s">
        <v>4645</v>
      </c>
      <c r="D528" s="574" t="s">
        <v>4648</v>
      </c>
      <c r="E528" s="571" t="s">
        <v>4967</v>
      </c>
      <c r="F528" s="571">
        <v>19</v>
      </c>
      <c r="G528" s="575">
        <v>1945</v>
      </c>
      <c r="J528" s="1"/>
    </row>
    <row r="529" spans="2:10" ht="31.5">
      <c r="B529" s="592" t="s">
        <v>4649</v>
      </c>
      <c r="C529" s="590"/>
      <c r="D529" s="574"/>
      <c r="E529" s="571"/>
      <c r="F529" s="571"/>
      <c r="G529" s="575"/>
      <c r="J529" s="1"/>
    </row>
    <row r="530" spans="2:10" ht="31.5">
      <c r="B530" s="592"/>
      <c r="C530" s="590" t="s">
        <v>4649</v>
      </c>
      <c r="D530" s="574" t="s">
        <v>4650</v>
      </c>
      <c r="E530" s="571" t="s">
        <v>4968</v>
      </c>
      <c r="F530" s="571">
        <v>19</v>
      </c>
      <c r="G530" s="575">
        <v>70</v>
      </c>
      <c r="J530" s="1"/>
    </row>
    <row r="531" spans="2:10" ht="31.5">
      <c r="B531" s="592"/>
      <c r="C531" s="590" t="s">
        <v>4649</v>
      </c>
      <c r="D531" s="574" t="s">
        <v>4651</v>
      </c>
      <c r="E531" s="571" t="s">
        <v>4969</v>
      </c>
      <c r="F531" s="571">
        <v>19</v>
      </c>
      <c r="G531" s="575">
        <v>210</v>
      </c>
      <c r="J531" s="1"/>
    </row>
    <row r="532" spans="2:10" ht="31.5">
      <c r="B532" s="592"/>
      <c r="C532" s="590" t="s">
        <v>4649</v>
      </c>
      <c r="D532" s="574" t="s">
        <v>4652</v>
      </c>
      <c r="E532" s="571" t="s">
        <v>4970</v>
      </c>
      <c r="F532" s="571">
        <v>19</v>
      </c>
      <c r="G532" s="575">
        <v>350</v>
      </c>
      <c r="J532" s="1"/>
    </row>
    <row r="533" spans="2:10" ht="31.5">
      <c r="B533" s="592" t="s">
        <v>4653</v>
      </c>
      <c r="C533" s="590"/>
      <c r="D533" s="574"/>
      <c r="E533" s="571"/>
      <c r="F533" s="571"/>
      <c r="G533" s="575"/>
      <c r="J533" s="1"/>
    </row>
    <row r="534" spans="2:10" ht="31.5">
      <c r="B534" s="592"/>
      <c r="C534" s="590" t="s">
        <v>4653</v>
      </c>
      <c r="D534" s="574" t="s">
        <v>4654</v>
      </c>
      <c r="E534" s="571" t="s">
        <v>4971</v>
      </c>
      <c r="F534" s="571">
        <v>19</v>
      </c>
      <c r="G534" s="575">
        <v>70</v>
      </c>
      <c r="J534" s="1"/>
    </row>
    <row r="535" spans="2:10" ht="31.5">
      <c r="B535" s="592"/>
      <c r="C535" s="590" t="s">
        <v>4653</v>
      </c>
      <c r="D535" s="574" t="s">
        <v>4655</v>
      </c>
      <c r="E535" s="571" t="s">
        <v>4972</v>
      </c>
      <c r="F535" s="571">
        <v>19</v>
      </c>
      <c r="G535" s="575">
        <v>210</v>
      </c>
      <c r="J535" s="1"/>
    </row>
    <row r="536" spans="2:10" ht="31.5">
      <c r="B536" s="592"/>
      <c r="C536" s="590" t="s">
        <v>4653</v>
      </c>
      <c r="D536" s="574" t="s">
        <v>4656</v>
      </c>
      <c r="E536" s="571" t="s">
        <v>4973</v>
      </c>
      <c r="F536" s="571">
        <v>19</v>
      </c>
      <c r="G536" s="575">
        <v>350</v>
      </c>
      <c r="J536" s="1"/>
    </row>
    <row r="537" spans="2:10" ht="31.5">
      <c r="B537" s="592" t="s">
        <v>4657</v>
      </c>
      <c r="C537" s="590"/>
      <c r="D537" s="574"/>
      <c r="E537" s="571"/>
      <c r="F537" s="571"/>
      <c r="G537" s="575"/>
      <c r="J537" s="1"/>
    </row>
    <row r="538" spans="2:10" ht="47.25">
      <c r="B538" s="592"/>
      <c r="C538" s="590" t="s">
        <v>4658</v>
      </c>
      <c r="D538" s="574" t="s">
        <v>4659</v>
      </c>
      <c r="E538" s="571" t="s">
        <v>4974</v>
      </c>
      <c r="F538" s="571">
        <v>19</v>
      </c>
      <c r="G538" s="575">
        <v>70</v>
      </c>
      <c r="J538" s="1"/>
    </row>
    <row r="539" spans="2:10" ht="47.25">
      <c r="B539" s="592"/>
      <c r="C539" s="590" t="s">
        <v>4658</v>
      </c>
      <c r="D539" s="574" t="s">
        <v>4660</v>
      </c>
      <c r="E539" s="571" t="s">
        <v>4975</v>
      </c>
      <c r="F539" s="571">
        <v>19</v>
      </c>
      <c r="G539" s="575">
        <v>210</v>
      </c>
      <c r="J539" s="1"/>
    </row>
    <row r="540" spans="2:10" ht="47.25">
      <c r="B540" s="592"/>
      <c r="C540" s="590" t="s">
        <v>4658</v>
      </c>
      <c r="D540" s="574" t="s">
        <v>4661</v>
      </c>
      <c r="E540" s="571" t="s">
        <v>4976</v>
      </c>
      <c r="F540" s="571">
        <v>19</v>
      </c>
      <c r="G540" s="575">
        <v>350</v>
      </c>
      <c r="J540" s="1"/>
    </row>
    <row r="541" spans="2:10" ht="47.25">
      <c r="B541" s="592"/>
      <c r="C541" s="590" t="s">
        <v>4662</v>
      </c>
      <c r="D541" s="574" t="s">
        <v>4663</v>
      </c>
      <c r="E541" s="571" t="s">
        <v>4977</v>
      </c>
      <c r="F541" s="571">
        <v>19</v>
      </c>
      <c r="G541" s="575">
        <v>70</v>
      </c>
      <c r="J541" s="1"/>
    </row>
    <row r="542" spans="2:10" ht="47.25">
      <c r="B542" s="592"/>
      <c r="C542" s="590" t="s">
        <v>4662</v>
      </c>
      <c r="D542" s="574" t="s">
        <v>4664</v>
      </c>
      <c r="E542" s="571" t="s">
        <v>4978</v>
      </c>
      <c r="F542" s="571">
        <v>19</v>
      </c>
      <c r="G542" s="575">
        <v>210</v>
      </c>
      <c r="J542" s="1"/>
    </row>
    <row r="543" spans="2:10" ht="47.25">
      <c r="B543" s="592"/>
      <c r="C543" s="590" t="s">
        <v>4662</v>
      </c>
      <c r="D543" s="574" t="s">
        <v>4665</v>
      </c>
      <c r="E543" s="571" t="s">
        <v>4979</v>
      </c>
      <c r="F543" s="571">
        <v>19</v>
      </c>
      <c r="G543" s="575">
        <v>350</v>
      </c>
      <c r="J543" s="1"/>
    </row>
    <row r="544" spans="2:10" ht="15.75">
      <c r="B544" s="592" t="s">
        <v>4666</v>
      </c>
      <c r="C544" s="590"/>
      <c r="D544" s="574"/>
      <c r="E544" s="571"/>
      <c r="F544" s="571"/>
      <c r="G544" s="575"/>
      <c r="J544" s="1"/>
    </row>
    <row r="545" spans="2:10" ht="47.25">
      <c r="B545" s="592"/>
      <c r="C545" s="590" t="s">
        <v>4666</v>
      </c>
      <c r="D545" s="574" t="s">
        <v>4667</v>
      </c>
      <c r="E545" s="571" t="s">
        <v>4980</v>
      </c>
      <c r="F545" s="571">
        <v>19</v>
      </c>
      <c r="G545" s="575">
        <v>185</v>
      </c>
      <c r="J545" s="1"/>
    </row>
    <row r="546" spans="2:10" ht="47.25">
      <c r="B546" s="592"/>
      <c r="C546" s="590" t="s">
        <v>4666</v>
      </c>
      <c r="D546" s="574" t="s">
        <v>4668</v>
      </c>
      <c r="E546" s="571" t="s">
        <v>4981</v>
      </c>
      <c r="F546" s="571">
        <v>19</v>
      </c>
      <c r="G546" s="575">
        <v>555</v>
      </c>
      <c r="J546" s="1"/>
    </row>
    <row r="547" spans="2:10" ht="47.25">
      <c r="B547" s="592"/>
      <c r="C547" s="590" t="s">
        <v>4666</v>
      </c>
      <c r="D547" s="574" t="s">
        <v>4669</v>
      </c>
      <c r="E547" s="571" t="s">
        <v>4982</v>
      </c>
      <c r="F547" s="571">
        <v>19</v>
      </c>
      <c r="G547" s="575">
        <v>925</v>
      </c>
      <c r="J547" s="1"/>
    </row>
    <row r="548" spans="2:10" ht="31.5">
      <c r="B548" s="592" t="s">
        <v>4670</v>
      </c>
      <c r="C548" s="590"/>
      <c r="D548" s="574"/>
      <c r="E548" s="571"/>
      <c r="F548" s="571"/>
      <c r="G548" s="575"/>
      <c r="J548" s="1"/>
    </row>
    <row r="549" spans="2:10" ht="47.25">
      <c r="B549" s="592"/>
      <c r="C549" s="590" t="s">
        <v>4670</v>
      </c>
      <c r="D549" s="574" t="s">
        <v>4671</v>
      </c>
      <c r="E549" s="571" t="s">
        <v>4983</v>
      </c>
      <c r="F549" s="571">
        <v>19</v>
      </c>
      <c r="G549" s="575">
        <v>185</v>
      </c>
      <c r="J549" s="1"/>
    </row>
    <row r="550" spans="2:10" ht="47.25">
      <c r="B550" s="592"/>
      <c r="C550" s="590" t="s">
        <v>4670</v>
      </c>
      <c r="D550" s="574" t="s">
        <v>4672</v>
      </c>
      <c r="E550" s="571" t="s">
        <v>4984</v>
      </c>
      <c r="F550" s="571">
        <v>19</v>
      </c>
      <c r="G550" s="575">
        <v>555</v>
      </c>
      <c r="J550" s="1"/>
    </row>
    <row r="551" spans="2:10" ht="47.25">
      <c r="B551" s="592"/>
      <c r="C551" s="590" t="s">
        <v>4670</v>
      </c>
      <c r="D551" s="574" t="s">
        <v>4673</v>
      </c>
      <c r="E551" s="571" t="s">
        <v>4985</v>
      </c>
      <c r="F551" s="571">
        <v>19</v>
      </c>
      <c r="G551" s="575">
        <v>925</v>
      </c>
      <c r="J551" s="1"/>
    </row>
    <row r="552" spans="2:10" ht="15.75">
      <c r="B552" s="592" t="s">
        <v>4674</v>
      </c>
      <c r="C552" s="590" t="s">
        <v>67</v>
      </c>
      <c r="D552" s="574"/>
      <c r="E552" s="571"/>
      <c r="F552" s="571"/>
      <c r="G552" s="575"/>
      <c r="J552" s="1"/>
    </row>
    <row r="553" spans="2:10" ht="15.75">
      <c r="B553" s="592"/>
      <c r="C553" s="590" t="s">
        <v>28</v>
      </c>
      <c r="D553" s="574" t="s">
        <v>29</v>
      </c>
      <c r="E553" s="571" t="s">
        <v>30</v>
      </c>
      <c r="F553" s="571"/>
      <c r="G553" s="575">
        <v>389</v>
      </c>
      <c r="J553" s="1"/>
    </row>
    <row r="554" spans="2:10" ht="15.75">
      <c r="B554" s="592"/>
      <c r="C554" s="590" t="s">
        <v>28</v>
      </c>
      <c r="D554" s="574" t="s">
        <v>31</v>
      </c>
      <c r="E554" s="571" t="s">
        <v>32</v>
      </c>
      <c r="F554" s="571"/>
      <c r="G554" s="575">
        <v>1167</v>
      </c>
      <c r="J554" s="1"/>
    </row>
    <row r="555" spans="2:10" ht="15.75">
      <c r="B555" s="592"/>
      <c r="C555" s="590" t="s">
        <v>28</v>
      </c>
      <c r="D555" s="574" t="s">
        <v>33</v>
      </c>
      <c r="E555" s="571" t="s">
        <v>34</v>
      </c>
      <c r="F555" s="571"/>
      <c r="G555" s="575">
        <v>1945</v>
      </c>
      <c r="J555" s="1"/>
    </row>
    <row r="556" spans="2:10" ht="31.5">
      <c r="B556" s="592" t="s">
        <v>4675</v>
      </c>
      <c r="C556" s="590" t="s">
        <v>28</v>
      </c>
      <c r="D556" s="574" t="s">
        <v>35</v>
      </c>
      <c r="E556" s="571" t="s">
        <v>4986</v>
      </c>
      <c r="F556" s="571"/>
      <c r="G556" s="575">
        <v>389</v>
      </c>
      <c r="J556" s="1"/>
    </row>
    <row r="557" spans="2:10" ht="31.5">
      <c r="B557" s="592"/>
      <c r="C557" s="590" t="s">
        <v>28</v>
      </c>
      <c r="D557" s="574" t="s">
        <v>36</v>
      </c>
      <c r="E557" s="571" t="s">
        <v>4987</v>
      </c>
      <c r="F557" s="571"/>
      <c r="G557" s="575">
        <v>1167</v>
      </c>
      <c r="J557" s="1"/>
    </row>
    <row r="558" spans="2:10" ht="31.5">
      <c r="B558" s="592"/>
      <c r="C558" s="590" t="s">
        <v>28</v>
      </c>
      <c r="D558" s="574" t="s">
        <v>37</v>
      </c>
      <c r="E558" s="571" t="s">
        <v>4988</v>
      </c>
      <c r="F558" s="571"/>
      <c r="G558" s="575">
        <v>1945</v>
      </c>
      <c r="J558" s="1"/>
    </row>
    <row r="559" spans="2:10" ht="31.5">
      <c r="B559" s="592"/>
      <c r="C559" s="590" t="s">
        <v>604</v>
      </c>
      <c r="D559" s="574" t="s">
        <v>605</v>
      </c>
      <c r="E559" s="571" t="s">
        <v>4033</v>
      </c>
      <c r="F559" s="571">
        <v>19</v>
      </c>
      <c r="G559" s="575">
        <v>15</v>
      </c>
      <c r="J559" s="1"/>
    </row>
    <row r="560" spans="2:10" ht="31.5">
      <c r="B560" s="592"/>
      <c r="C560" s="590" t="s">
        <v>604</v>
      </c>
      <c r="D560" s="574" t="s">
        <v>606</v>
      </c>
      <c r="E560" s="571" t="s">
        <v>4034</v>
      </c>
      <c r="F560" s="571">
        <v>19</v>
      </c>
      <c r="G560" s="575">
        <v>45</v>
      </c>
      <c r="J560" s="1"/>
    </row>
    <row r="561" spans="2:10" ht="31.5">
      <c r="B561" s="592"/>
      <c r="C561" s="590" t="s">
        <v>604</v>
      </c>
      <c r="D561" s="574" t="s">
        <v>607</v>
      </c>
      <c r="E561" s="571" t="s">
        <v>4035</v>
      </c>
      <c r="F561" s="571">
        <v>19</v>
      </c>
      <c r="G561" s="575">
        <v>75</v>
      </c>
      <c r="J561" s="1"/>
    </row>
    <row r="562" spans="2:10" ht="15.75">
      <c r="B562" s="592" t="s">
        <v>3705</v>
      </c>
      <c r="C562" s="590" t="s">
        <v>67</v>
      </c>
      <c r="D562" s="574"/>
      <c r="E562" s="571"/>
      <c r="F562" s="571"/>
      <c r="G562" s="575"/>
      <c r="J562" s="1"/>
    </row>
    <row r="563" spans="2:10" ht="31.5">
      <c r="B563" s="592" t="s">
        <v>4676</v>
      </c>
      <c r="C563" s="590" t="s">
        <v>67</v>
      </c>
      <c r="D563" s="574"/>
      <c r="E563" s="571"/>
      <c r="F563" s="571"/>
      <c r="G563" s="575"/>
      <c r="J563" s="1"/>
    </row>
    <row r="564" spans="2:10" ht="47.25">
      <c r="B564" s="592"/>
      <c r="C564" s="590" t="s">
        <v>4676</v>
      </c>
      <c r="D564" s="574" t="s">
        <v>3706</v>
      </c>
      <c r="E564" s="571" t="s">
        <v>3874</v>
      </c>
      <c r="F564" s="571">
        <v>19</v>
      </c>
      <c r="G564" s="575">
        <v>220</v>
      </c>
      <c r="J564" s="1"/>
    </row>
    <row r="565" spans="2:10" ht="47.25">
      <c r="B565" s="592"/>
      <c r="C565" s="590" t="s">
        <v>4676</v>
      </c>
      <c r="D565" s="574" t="s">
        <v>3707</v>
      </c>
      <c r="E565" s="571" t="s">
        <v>3875</v>
      </c>
      <c r="F565" s="571">
        <v>19</v>
      </c>
      <c r="G565" s="575">
        <v>660</v>
      </c>
      <c r="J565" s="1"/>
    </row>
    <row r="566" spans="2:10" ht="47.25">
      <c r="B566" s="592"/>
      <c r="C566" s="590" t="s">
        <v>4676</v>
      </c>
      <c r="D566" s="574" t="s">
        <v>3708</v>
      </c>
      <c r="E566" s="571" t="s">
        <v>3876</v>
      </c>
      <c r="F566" s="571">
        <v>19</v>
      </c>
      <c r="G566" s="575">
        <v>1100</v>
      </c>
      <c r="J566" s="1"/>
    </row>
    <row r="567" spans="2:10" ht="31.5">
      <c r="B567" s="592" t="s">
        <v>3709</v>
      </c>
      <c r="C567" s="590"/>
      <c r="D567" s="574"/>
      <c r="E567" s="571"/>
      <c r="F567" s="571"/>
      <c r="G567" s="575"/>
      <c r="J567" s="1"/>
    </row>
    <row r="568" spans="2:10" ht="47.25">
      <c r="B568" s="592"/>
      <c r="C568" s="590" t="s">
        <v>4677</v>
      </c>
      <c r="D568" s="574" t="s">
        <v>3710</v>
      </c>
      <c r="E568" s="571" t="s">
        <v>3877</v>
      </c>
      <c r="F568" s="571">
        <v>19</v>
      </c>
      <c r="G568" s="575">
        <v>220</v>
      </c>
      <c r="J568" s="1"/>
    </row>
    <row r="569" spans="2:10" ht="47.25">
      <c r="B569" s="592"/>
      <c r="C569" s="590" t="s">
        <v>4677</v>
      </c>
      <c r="D569" s="574" t="s">
        <v>3711</v>
      </c>
      <c r="E569" s="571" t="s">
        <v>3878</v>
      </c>
      <c r="F569" s="571">
        <v>19</v>
      </c>
      <c r="G569" s="575">
        <v>660</v>
      </c>
      <c r="J569" s="1"/>
    </row>
    <row r="570" spans="2:10" ht="47.25">
      <c r="B570" s="592"/>
      <c r="C570" s="590" t="s">
        <v>4677</v>
      </c>
      <c r="D570" s="574" t="s">
        <v>3712</v>
      </c>
      <c r="E570" s="571" t="s">
        <v>3879</v>
      </c>
      <c r="F570" s="571">
        <v>19</v>
      </c>
      <c r="G570" s="575">
        <v>1100</v>
      </c>
      <c r="J570" s="1"/>
    </row>
    <row r="571" spans="2:10" ht="15.75">
      <c r="B571" s="592" t="s">
        <v>4678</v>
      </c>
      <c r="C571" s="590"/>
      <c r="D571" s="574"/>
      <c r="E571" s="571"/>
      <c r="F571" s="571"/>
      <c r="G571" s="575"/>
      <c r="J571" s="1"/>
    </row>
    <row r="572" spans="2:10" ht="47.25">
      <c r="B572" s="592"/>
      <c r="C572" s="590" t="s">
        <v>4678</v>
      </c>
      <c r="D572" s="590" t="s">
        <v>3714</v>
      </c>
      <c r="E572" s="571" t="s">
        <v>3880</v>
      </c>
      <c r="F572" s="571">
        <v>19</v>
      </c>
      <c r="G572" s="575">
        <v>575</v>
      </c>
      <c r="J572" s="1"/>
    </row>
    <row r="573" spans="2:10" ht="47.25">
      <c r="B573" s="592"/>
      <c r="C573" s="590" t="s">
        <v>4678</v>
      </c>
      <c r="D573" s="590" t="s">
        <v>3715</v>
      </c>
      <c r="E573" s="571" t="s">
        <v>3881</v>
      </c>
      <c r="F573" s="571">
        <v>19</v>
      </c>
      <c r="G573" s="575">
        <v>1725</v>
      </c>
      <c r="J573" s="1"/>
    </row>
    <row r="574" spans="2:10" ht="47.25">
      <c r="B574" s="592"/>
      <c r="C574" s="590" t="s">
        <v>4678</v>
      </c>
      <c r="D574" s="590" t="s">
        <v>3716</v>
      </c>
      <c r="E574" s="571" t="s">
        <v>3882</v>
      </c>
      <c r="F574" s="571">
        <v>19</v>
      </c>
      <c r="G574" s="575">
        <v>2875</v>
      </c>
      <c r="J574" s="1"/>
    </row>
    <row r="575" spans="2:10" ht="31.5">
      <c r="B575" s="592" t="s">
        <v>4679</v>
      </c>
      <c r="C575" s="590"/>
      <c r="D575" s="574"/>
      <c r="E575" s="571"/>
      <c r="F575" s="571"/>
      <c r="G575" s="575"/>
      <c r="J575" s="1"/>
    </row>
    <row r="576" spans="2:10" ht="47.25">
      <c r="B576" s="592"/>
      <c r="C576" s="590" t="s">
        <v>4679</v>
      </c>
      <c r="D576" s="590" t="s">
        <v>3718</v>
      </c>
      <c r="E576" s="571" t="s">
        <v>3883</v>
      </c>
      <c r="F576" s="571">
        <v>19</v>
      </c>
      <c r="G576" s="575">
        <v>575</v>
      </c>
      <c r="J576" s="1"/>
    </row>
    <row r="577" spans="2:10" ht="47.25">
      <c r="B577" s="592"/>
      <c r="C577" s="590" t="s">
        <v>4679</v>
      </c>
      <c r="D577" s="590" t="s">
        <v>3719</v>
      </c>
      <c r="E577" s="571" t="s">
        <v>3884</v>
      </c>
      <c r="F577" s="571">
        <v>19</v>
      </c>
      <c r="G577" s="575">
        <v>1725</v>
      </c>
      <c r="J577" s="1"/>
    </row>
    <row r="578" spans="2:10" ht="47.25">
      <c r="B578" s="592"/>
      <c r="C578" s="590" t="s">
        <v>4679</v>
      </c>
      <c r="D578" s="590" t="s">
        <v>3720</v>
      </c>
      <c r="E578" s="571" t="s">
        <v>3885</v>
      </c>
      <c r="F578" s="571">
        <v>19</v>
      </c>
      <c r="G578" s="575">
        <v>2875</v>
      </c>
      <c r="J578" s="1"/>
    </row>
    <row r="579" spans="2:10" ht="31.5">
      <c r="B579" s="592" t="s">
        <v>4680</v>
      </c>
      <c r="C579" s="590"/>
      <c r="D579" s="574"/>
      <c r="E579" s="571"/>
      <c r="F579" s="571"/>
      <c r="G579" s="575"/>
      <c r="J579" s="1"/>
    </row>
    <row r="580" spans="2:10" ht="47.25">
      <c r="B580" s="592"/>
      <c r="C580" s="590" t="s">
        <v>4680</v>
      </c>
      <c r="D580" s="590" t="s">
        <v>3721</v>
      </c>
      <c r="E580" s="571" t="s">
        <v>3886</v>
      </c>
      <c r="F580" s="571">
        <v>19</v>
      </c>
      <c r="G580" s="575">
        <v>609</v>
      </c>
      <c r="J580" s="1"/>
    </row>
    <row r="581" spans="2:10" ht="47.25">
      <c r="B581" s="592"/>
      <c r="C581" s="590" t="s">
        <v>4680</v>
      </c>
      <c r="D581" s="590" t="s">
        <v>3722</v>
      </c>
      <c r="E581" s="571" t="s">
        <v>3887</v>
      </c>
      <c r="F581" s="571">
        <v>19</v>
      </c>
      <c r="G581" s="575">
        <v>1827</v>
      </c>
      <c r="J581" s="1"/>
    </row>
    <row r="582" spans="2:10" ht="47.25">
      <c r="B582" s="592"/>
      <c r="C582" s="590" t="s">
        <v>4680</v>
      </c>
      <c r="D582" s="590" t="s">
        <v>3723</v>
      </c>
      <c r="E582" s="571" t="s">
        <v>3888</v>
      </c>
      <c r="F582" s="571">
        <v>19</v>
      </c>
      <c r="G582" s="575">
        <v>3045</v>
      </c>
      <c r="J582" s="1"/>
    </row>
    <row r="583" spans="2:10" ht="31.5">
      <c r="B583" s="592" t="s">
        <v>4681</v>
      </c>
      <c r="C583" s="590"/>
      <c r="D583" s="574"/>
      <c r="E583" s="571"/>
      <c r="F583" s="571"/>
      <c r="G583" s="575"/>
      <c r="J583" s="1"/>
    </row>
    <row r="584" spans="2:10" ht="47.25">
      <c r="B584" s="592"/>
      <c r="C584" s="590" t="s">
        <v>4681</v>
      </c>
      <c r="D584" s="590" t="s">
        <v>3724</v>
      </c>
      <c r="E584" s="571" t="s">
        <v>3889</v>
      </c>
      <c r="F584" s="571">
        <v>19</v>
      </c>
      <c r="G584" s="575">
        <v>609</v>
      </c>
      <c r="J584" s="1"/>
    </row>
    <row r="585" spans="2:10" ht="47.25">
      <c r="B585" s="592"/>
      <c r="C585" s="590" t="s">
        <v>4681</v>
      </c>
      <c r="D585" s="590" t="s">
        <v>3725</v>
      </c>
      <c r="E585" s="571" t="s">
        <v>3890</v>
      </c>
      <c r="F585" s="571">
        <v>19</v>
      </c>
      <c r="G585" s="575">
        <v>1827</v>
      </c>
      <c r="J585" s="1"/>
    </row>
    <row r="586" spans="2:10" ht="47.25">
      <c r="B586" s="592"/>
      <c r="C586" s="590" t="s">
        <v>4681</v>
      </c>
      <c r="D586" s="590" t="s">
        <v>3726</v>
      </c>
      <c r="E586" s="571" t="s">
        <v>3891</v>
      </c>
      <c r="F586" s="571">
        <v>19</v>
      </c>
      <c r="G586" s="575">
        <v>3045</v>
      </c>
      <c r="J586" s="1"/>
    </row>
    <row r="587" spans="2:10" ht="15.75">
      <c r="B587" s="592" t="s">
        <v>4682</v>
      </c>
      <c r="C587" s="590"/>
      <c r="D587" s="574"/>
      <c r="E587" s="571"/>
      <c r="F587" s="571"/>
      <c r="G587" s="575"/>
      <c r="J587" s="1"/>
    </row>
    <row r="588" spans="2:10" ht="31.5">
      <c r="B588" s="592"/>
      <c r="C588" s="590" t="s">
        <v>4682</v>
      </c>
      <c r="D588" s="590" t="s">
        <v>3727</v>
      </c>
      <c r="E588" s="571" t="s">
        <v>3892</v>
      </c>
      <c r="F588" s="571">
        <v>19</v>
      </c>
      <c r="G588" s="575">
        <v>190</v>
      </c>
      <c r="J588" s="1"/>
    </row>
    <row r="589" spans="2:10" ht="31.5">
      <c r="B589" s="592"/>
      <c r="C589" s="590" t="s">
        <v>4682</v>
      </c>
      <c r="D589" s="590" t="s">
        <v>3728</v>
      </c>
      <c r="E589" s="571" t="s">
        <v>3893</v>
      </c>
      <c r="F589" s="571">
        <v>19</v>
      </c>
      <c r="G589" s="575">
        <v>570</v>
      </c>
      <c r="J589" s="1"/>
    </row>
    <row r="590" spans="2:10" ht="31.5">
      <c r="B590" s="592"/>
      <c r="C590" s="590" t="s">
        <v>4682</v>
      </c>
      <c r="D590" s="590" t="s">
        <v>3729</v>
      </c>
      <c r="E590" s="571" t="s">
        <v>3894</v>
      </c>
      <c r="F590" s="571">
        <v>19</v>
      </c>
      <c r="G590" s="575">
        <v>950</v>
      </c>
      <c r="J590" s="1"/>
    </row>
    <row r="591" spans="2:10" ht="31.5">
      <c r="B591" s="592" t="s">
        <v>4683</v>
      </c>
      <c r="C591" s="590"/>
      <c r="D591" s="590"/>
      <c r="E591" s="571"/>
      <c r="F591" s="571"/>
      <c r="G591" s="575"/>
      <c r="J591" s="1"/>
    </row>
    <row r="592" spans="2:10" ht="47.25">
      <c r="B592" s="592"/>
      <c r="C592" s="590" t="s">
        <v>4683</v>
      </c>
      <c r="D592" s="590" t="s">
        <v>3730</v>
      </c>
      <c r="E592" s="571" t="s">
        <v>3895</v>
      </c>
      <c r="F592" s="571">
        <v>19</v>
      </c>
      <c r="G592" s="575">
        <v>190</v>
      </c>
      <c r="J592" s="1"/>
    </row>
    <row r="593" spans="2:10" ht="47.25">
      <c r="B593" s="592"/>
      <c r="C593" s="590" t="s">
        <v>4683</v>
      </c>
      <c r="D593" s="590" t="s">
        <v>3731</v>
      </c>
      <c r="E593" s="571" t="s">
        <v>3896</v>
      </c>
      <c r="F593" s="571">
        <v>19</v>
      </c>
      <c r="G593" s="575">
        <v>570</v>
      </c>
      <c r="J593" s="1"/>
    </row>
    <row r="594" spans="2:10" ht="47.25">
      <c r="B594" s="592"/>
      <c r="C594" s="590" t="s">
        <v>4683</v>
      </c>
      <c r="D594" s="590" t="s">
        <v>3732</v>
      </c>
      <c r="E594" s="571" t="s">
        <v>3897</v>
      </c>
      <c r="F594" s="571">
        <v>19</v>
      </c>
      <c r="G594" s="575">
        <v>950</v>
      </c>
      <c r="J594" s="1"/>
    </row>
    <row r="595" spans="2:10" ht="31.5">
      <c r="B595" s="592" t="s">
        <v>4684</v>
      </c>
      <c r="C595" s="590"/>
      <c r="D595" s="574"/>
      <c r="E595" s="571"/>
      <c r="F595" s="571"/>
      <c r="G595" s="575"/>
      <c r="J595" s="1"/>
    </row>
    <row r="596" spans="2:10" ht="47.25">
      <c r="B596" s="592"/>
      <c r="C596" s="590" t="s">
        <v>4684</v>
      </c>
      <c r="D596" s="590" t="s">
        <v>3733</v>
      </c>
      <c r="E596" s="571" t="s">
        <v>3898</v>
      </c>
      <c r="F596" s="571">
        <v>19</v>
      </c>
      <c r="G596" s="575">
        <v>95</v>
      </c>
      <c r="J596" s="1"/>
    </row>
    <row r="597" spans="2:10" ht="47.25">
      <c r="B597" s="592"/>
      <c r="C597" s="590" t="s">
        <v>4684</v>
      </c>
      <c r="D597" s="590" t="s">
        <v>3734</v>
      </c>
      <c r="E597" s="571" t="s">
        <v>3899</v>
      </c>
      <c r="F597" s="571">
        <v>19</v>
      </c>
      <c r="G597" s="575">
        <v>285</v>
      </c>
      <c r="J597" s="1"/>
    </row>
    <row r="598" spans="2:10" ht="47.25">
      <c r="B598" s="592"/>
      <c r="C598" s="590" t="s">
        <v>4684</v>
      </c>
      <c r="D598" s="590" t="s">
        <v>3735</v>
      </c>
      <c r="E598" s="571" t="s">
        <v>3900</v>
      </c>
      <c r="F598" s="571">
        <v>19</v>
      </c>
      <c r="G598" s="575">
        <v>475</v>
      </c>
      <c r="J598" s="1"/>
    </row>
    <row r="599" spans="2:10" ht="31.5">
      <c r="B599" s="592" t="s">
        <v>4685</v>
      </c>
      <c r="C599" s="590"/>
      <c r="D599" s="590"/>
      <c r="E599" s="571"/>
      <c r="F599" s="571"/>
      <c r="G599" s="575"/>
      <c r="J599" s="1"/>
    </row>
    <row r="600" spans="2:10" ht="47.25">
      <c r="B600" s="592"/>
      <c r="C600" s="590" t="s">
        <v>4685</v>
      </c>
      <c r="D600" s="590" t="s">
        <v>3736</v>
      </c>
      <c r="E600" s="571" t="s">
        <v>3901</v>
      </c>
      <c r="F600" s="571">
        <v>19</v>
      </c>
      <c r="G600" s="575">
        <v>95</v>
      </c>
      <c r="J600" s="1"/>
    </row>
    <row r="601" spans="2:10" ht="47.25">
      <c r="B601" s="592"/>
      <c r="C601" s="590" t="s">
        <v>4685</v>
      </c>
      <c r="D601" s="590" t="s">
        <v>3737</v>
      </c>
      <c r="E601" s="571" t="s">
        <v>3902</v>
      </c>
      <c r="F601" s="571">
        <v>19</v>
      </c>
      <c r="G601" s="575">
        <v>285</v>
      </c>
      <c r="J601" s="1"/>
    </row>
    <row r="602" spans="2:10" ht="47.25">
      <c r="B602" s="592"/>
      <c r="C602" s="590" t="s">
        <v>4685</v>
      </c>
      <c r="D602" s="590" t="s">
        <v>3738</v>
      </c>
      <c r="E602" s="571" t="s">
        <v>3903</v>
      </c>
      <c r="F602" s="571">
        <v>19</v>
      </c>
      <c r="G602" s="575">
        <v>475</v>
      </c>
      <c r="J602" s="1"/>
    </row>
    <row r="603" spans="2:10" ht="15.75">
      <c r="B603" s="592" t="s">
        <v>4686</v>
      </c>
      <c r="C603" s="590" t="s">
        <v>67</v>
      </c>
      <c r="D603" s="574"/>
      <c r="E603" s="571"/>
      <c r="F603" s="571"/>
      <c r="G603" s="575"/>
      <c r="J603" s="1"/>
    </row>
    <row r="604" spans="2:10" ht="31.5">
      <c r="B604" s="592" t="s">
        <v>4687</v>
      </c>
      <c r="C604" s="590"/>
      <c r="D604" s="574"/>
      <c r="E604" s="571"/>
      <c r="F604" s="571"/>
      <c r="G604" s="575"/>
      <c r="J604" s="1"/>
    </row>
    <row r="605" spans="2:10" ht="15.75">
      <c r="B605" s="592"/>
      <c r="C605" s="590"/>
      <c r="D605" s="574"/>
      <c r="E605" s="571"/>
      <c r="F605" s="576"/>
      <c r="G605" s="577"/>
      <c r="J605" s="1"/>
    </row>
    <row r="606" spans="2:10" ht="15.75">
      <c r="B606" s="592"/>
      <c r="C606" s="621"/>
      <c r="D606" s="615"/>
      <c r="E606" s="616"/>
      <c r="F606" s="617"/>
      <c r="G606" s="619"/>
      <c r="J606" s="1"/>
    </row>
    <row r="607" spans="2:10" ht="15.75">
      <c r="B607" s="592"/>
      <c r="C607" s="621"/>
      <c r="D607" s="615"/>
      <c r="E607" s="616"/>
      <c r="F607" s="617"/>
      <c r="G607" s="619"/>
      <c r="J607" s="1"/>
    </row>
    <row r="608" spans="2:10" ht="15.75">
      <c r="B608" s="592"/>
      <c r="C608" s="621"/>
      <c r="D608" s="615"/>
      <c r="E608" s="616"/>
      <c r="F608" s="617"/>
      <c r="G608" s="619"/>
      <c r="J608" s="1"/>
    </row>
    <row r="609" spans="2:10" ht="15.75">
      <c r="B609" s="592"/>
      <c r="C609" s="621"/>
      <c r="D609" s="615"/>
      <c r="E609" s="616"/>
      <c r="F609" s="617"/>
      <c r="G609" s="619"/>
      <c r="J609" s="1"/>
    </row>
    <row r="610" spans="2:10" ht="15.75">
      <c r="B610" s="592"/>
      <c r="C610" s="621"/>
      <c r="D610" s="615"/>
      <c r="E610" s="616"/>
      <c r="F610" s="617"/>
      <c r="G610" s="619"/>
      <c r="J610" s="1"/>
    </row>
    <row r="611" spans="2:10" ht="15.75">
      <c r="B611" s="592"/>
      <c r="C611" s="590"/>
      <c r="D611" s="574"/>
      <c r="E611" s="571"/>
      <c r="F611" s="571"/>
      <c r="G611" s="575"/>
      <c r="J611" s="1"/>
    </row>
    <row r="612" spans="2:10" ht="15.75">
      <c r="B612" s="592"/>
      <c r="C612" s="590"/>
      <c r="D612" s="574"/>
      <c r="E612" s="571"/>
      <c r="F612" s="576"/>
      <c r="G612" s="577"/>
      <c r="J612" s="1"/>
    </row>
    <row r="613" spans="2:10" ht="15.75">
      <c r="B613" s="592"/>
      <c r="C613" s="621"/>
      <c r="D613" s="615"/>
      <c r="E613" s="616"/>
      <c r="F613" s="617"/>
      <c r="G613" s="619"/>
      <c r="J613" s="1"/>
    </row>
    <row r="614" spans="2:10" ht="15.75">
      <c r="B614" s="592"/>
      <c r="C614" s="621"/>
      <c r="D614" s="615"/>
      <c r="E614" s="616"/>
      <c r="F614" s="617"/>
      <c r="G614" s="619"/>
      <c r="J614" s="1"/>
    </row>
    <row r="615" spans="2:10" ht="31.5">
      <c r="B615" s="592"/>
      <c r="C615" s="590" t="s">
        <v>4687</v>
      </c>
      <c r="D615" s="590" t="s">
        <v>3739</v>
      </c>
      <c r="E615" s="571" t="s">
        <v>3904</v>
      </c>
      <c r="F615" s="571">
        <v>19</v>
      </c>
      <c r="G615" s="575">
        <v>125</v>
      </c>
      <c r="J615" s="1"/>
    </row>
    <row r="616" spans="2:10" ht="31.5">
      <c r="B616" s="592"/>
      <c r="C616" s="590" t="s">
        <v>4687</v>
      </c>
      <c r="D616" s="590" t="s">
        <v>3740</v>
      </c>
      <c r="E616" s="571" t="s">
        <v>3905</v>
      </c>
      <c r="F616" s="571">
        <v>19</v>
      </c>
      <c r="G616" s="575">
        <v>375</v>
      </c>
      <c r="J616" s="1"/>
    </row>
    <row r="617" spans="2:10" ht="31.5">
      <c r="B617" s="592"/>
      <c r="C617" s="590" t="s">
        <v>4687</v>
      </c>
      <c r="D617" s="590" t="s">
        <v>3741</v>
      </c>
      <c r="E617" s="571" t="s">
        <v>3906</v>
      </c>
      <c r="F617" s="571">
        <v>19</v>
      </c>
      <c r="G617" s="575">
        <v>625</v>
      </c>
      <c r="J617" s="1"/>
    </row>
    <row r="618" spans="2:10" ht="31.5">
      <c r="B618" s="592" t="s">
        <v>4688</v>
      </c>
      <c r="C618" s="590"/>
      <c r="D618" s="590"/>
      <c r="E618" s="571"/>
      <c r="F618" s="571"/>
      <c r="G618" s="575"/>
      <c r="J618" s="1"/>
    </row>
    <row r="619" spans="2:10" ht="31.5">
      <c r="B619" s="592"/>
      <c r="C619" s="590" t="s">
        <v>4688</v>
      </c>
      <c r="D619" s="590" t="s">
        <v>3742</v>
      </c>
      <c r="E619" s="571" t="s">
        <v>3907</v>
      </c>
      <c r="F619" s="571">
        <v>19</v>
      </c>
      <c r="G619" s="575">
        <v>125</v>
      </c>
      <c r="J619" s="1"/>
    </row>
    <row r="620" spans="2:10" ht="31.5">
      <c r="B620" s="592"/>
      <c r="C620" s="590" t="s">
        <v>4688</v>
      </c>
      <c r="D620" s="590" t="s">
        <v>3743</v>
      </c>
      <c r="E620" s="571" t="s">
        <v>3908</v>
      </c>
      <c r="F620" s="571">
        <v>19</v>
      </c>
      <c r="G620" s="575">
        <v>375</v>
      </c>
      <c r="J620" s="1"/>
    </row>
    <row r="621" spans="2:10" ht="31.5">
      <c r="B621" s="592"/>
      <c r="C621" s="590" t="s">
        <v>4688</v>
      </c>
      <c r="D621" s="590" t="s">
        <v>3744</v>
      </c>
      <c r="E621" s="571" t="s">
        <v>3909</v>
      </c>
      <c r="F621" s="571">
        <v>19</v>
      </c>
      <c r="G621" s="575">
        <v>625</v>
      </c>
      <c r="J621" s="1"/>
    </row>
    <row r="622" spans="2:10" ht="15.75">
      <c r="B622" s="592" t="s">
        <v>4689</v>
      </c>
      <c r="C622" s="590"/>
      <c r="D622" s="574"/>
      <c r="E622" s="571"/>
      <c r="F622" s="571"/>
      <c r="G622" s="575"/>
      <c r="J622" s="1"/>
    </row>
    <row r="623" spans="2:10" ht="31.5">
      <c r="B623" s="592"/>
      <c r="C623" s="590" t="s">
        <v>4689</v>
      </c>
      <c r="D623" s="590" t="s">
        <v>3745</v>
      </c>
      <c r="E623" s="571" t="s">
        <v>3910</v>
      </c>
      <c r="F623" s="571">
        <v>19</v>
      </c>
      <c r="G623" s="575">
        <v>390</v>
      </c>
      <c r="J623" s="1"/>
    </row>
    <row r="624" spans="2:10" ht="31.5">
      <c r="B624" s="592"/>
      <c r="C624" s="590" t="s">
        <v>4689</v>
      </c>
      <c r="D624" s="590" t="s">
        <v>3746</v>
      </c>
      <c r="E624" s="571" t="s">
        <v>3911</v>
      </c>
      <c r="F624" s="571">
        <v>19</v>
      </c>
      <c r="G624" s="575">
        <v>1170</v>
      </c>
      <c r="J624" s="1"/>
    </row>
    <row r="625" spans="2:10" ht="31.5">
      <c r="B625" s="592"/>
      <c r="C625" s="590" t="s">
        <v>4689</v>
      </c>
      <c r="D625" s="590" t="s">
        <v>3747</v>
      </c>
      <c r="E625" s="571" t="s">
        <v>3912</v>
      </c>
      <c r="F625" s="571">
        <v>19</v>
      </c>
      <c r="G625" s="575">
        <v>1950</v>
      </c>
      <c r="J625" s="1"/>
    </row>
    <row r="626" spans="2:10" ht="31.5">
      <c r="B626" s="592" t="s">
        <v>4690</v>
      </c>
      <c r="C626" s="590"/>
      <c r="D626" s="590"/>
      <c r="E626" s="571"/>
      <c r="F626" s="571"/>
      <c r="G626" s="575"/>
      <c r="J626" s="1"/>
    </row>
    <row r="627" spans="2:10" ht="47.25">
      <c r="B627" s="592"/>
      <c r="C627" s="590" t="s">
        <v>4690</v>
      </c>
      <c r="D627" s="590" t="s">
        <v>3748</v>
      </c>
      <c r="E627" s="571" t="s">
        <v>3913</v>
      </c>
      <c r="F627" s="571">
        <v>19</v>
      </c>
      <c r="G627" s="575">
        <v>390</v>
      </c>
      <c r="J627" s="1"/>
    </row>
    <row r="628" spans="2:10" ht="47.25">
      <c r="B628" s="592"/>
      <c r="C628" s="590" t="s">
        <v>4690</v>
      </c>
      <c r="D628" s="590" t="s">
        <v>3749</v>
      </c>
      <c r="E628" s="571" t="s">
        <v>3914</v>
      </c>
      <c r="F628" s="571">
        <v>19</v>
      </c>
      <c r="G628" s="575">
        <v>1170</v>
      </c>
      <c r="J628" s="1"/>
    </row>
    <row r="629" spans="2:10" ht="47.25">
      <c r="B629" s="592"/>
      <c r="C629" s="590" t="s">
        <v>4690</v>
      </c>
      <c r="D629" s="590" t="s">
        <v>3750</v>
      </c>
      <c r="E629" s="571" t="s">
        <v>3915</v>
      </c>
      <c r="F629" s="571">
        <v>19</v>
      </c>
      <c r="G629" s="575">
        <v>1950</v>
      </c>
      <c r="J629" s="1"/>
    </row>
    <row r="630" spans="2:10" ht="31.5">
      <c r="B630" s="592" t="s">
        <v>4691</v>
      </c>
      <c r="C630" s="590"/>
      <c r="D630" s="574"/>
      <c r="E630" s="571"/>
      <c r="F630" s="571"/>
      <c r="G630" s="575"/>
      <c r="J630" s="1"/>
    </row>
    <row r="631" spans="2:10" ht="31.5">
      <c r="B631" s="592"/>
      <c r="C631" s="590" t="s">
        <v>4691</v>
      </c>
      <c r="D631" s="590" t="s">
        <v>3751</v>
      </c>
      <c r="E631" s="571" t="s">
        <v>3916</v>
      </c>
      <c r="F631" s="571">
        <v>19</v>
      </c>
      <c r="G631" s="575">
        <v>514</v>
      </c>
      <c r="J631" s="1"/>
    </row>
    <row r="632" spans="2:10" ht="31.5">
      <c r="B632" s="592"/>
      <c r="C632" s="590" t="s">
        <v>4691</v>
      </c>
      <c r="D632" s="590" t="s">
        <v>3752</v>
      </c>
      <c r="E632" s="571" t="s">
        <v>3917</v>
      </c>
      <c r="F632" s="571">
        <v>19</v>
      </c>
      <c r="G632" s="575">
        <v>1542</v>
      </c>
      <c r="J632" s="1"/>
    </row>
    <row r="633" spans="2:10" ht="31.5">
      <c r="B633" s="592"/>
      <c r="C633" s="590" t="s">
        <v>4691</v>
      </c>
      <c r="D633" s="590" t="s">
        <v>3753</v>
      </c>
      <c r="E633" s="571" t="s">
        <v>3918</v>
      </c>
      <c r="F633" s="571">
        <v>19</v>
      </c>
      <c r="G633" s="575">
        <v>2570</v>
      </c>
      <c r="J633" s="1"/>
    </row>
    <row r="634" spans="2:10" ht="31.5">
      <c r="B634" s="592" t="s">
        <v>4692</v>
      </c>
      <c r="C634" s="590"/>
      <c r="D634" s="590"/>
      <c r="E634" s="571"/>
      <c r="F634" s="571"/>
      <c r="G634" s="575"/>
      <c r="J634" s="1"/>
    </row>
    <row r="635" spans="2:10" ht="31.5">
      <c r="B635" s="592"/>
      <c r="C635" s="590" t="s">
        <v>4692</v>
      </c>
      <c r="D635" s="590" t="s">
        <v>3754</v>
      </c>
      <c r="E635" s="571" t="s">
        <v>3919</v>
      </c>
      <c r="F635" s="571">
        <v>19</v>
      </c>
      <c r="G635" s="575">
        <v>514</v>
      </c>
      <c r="J635" s="1"/>
    </row>
    <row r="636" spans="2:10" ht="31.5">
      <c r="B636" s="592"/>
      <c r="C636" s="590" t="s">
        <v>4692</v>
      </c>
      <c r="D636" s="590" t="s">
        <v>3755</v>
      </c>
      <c r="E636" s="571" t="s">
        <v>3920</v>
      </c>
      <c r="F636" s="571">
        <v>19</v>
      </c>
      <c r="G636" s="575">
        <v>1542</v>
      </c>
      <c r="J636" s="1"/>
    </row>
    <row r="637" spans="2:10" ht="31.5">
      <c r="B637" s="592"/>
      <c r="C637" s="590" t="s">
        <v>4692</v>
      </c>
      <c r="D637" s="590" t="s">
        <v>3756</v>
      </c>
      <c r="E637" s="571" t="s">
        <v>3921</v>
      </c>
      <c r="F637" s="571">
        <v>19</v>
      </c>
      <c r="G637" s="575">
        <v>2570</v>
      </c>
      <c r="J637" s="1"/>
    </row>
    <row r="638" spans="2:10" ht="15.75">
      <c r="B638" s="592" t="s">
        <v>4693</v>
      </c>
      <c r="C638" s="590"/>
      <c r="D638" s="574"/>
      <c r="E638" s="571"/>
      <c r="F638" s="571"/>
      <c r="G638" s="575"/>
      <c r="J638" s="1"/>
    </row>
    <row r="639" spans="2:10" ht="31.5">
      <c r="B639" s="592"/>
      <c r="C639" s="590" t="s">
        <v>4693</v>
      </c>
      <c r="D639" s="590" t="s">
        <v>3757</v>
      </c>
      <c r="E639" s="571" t="s">
        <v>3922</v>
      </c>
      <c r="F639" s="571">
        <v>19</v>
      </c>
      <c r="G639" s="575">
        <v>110</v>
      </c>
      <c r="J639" s="1"/>
    </row>
    <row r="640" spans="2:10" ht="31.5">
      <c r="B640" s="592"/>
      <c r="C640" s="590" t="s">
        <v>4693</v>
      </c>
      <c r="D640" s="590" t="s">
        <v>3758</v>
      </c>
      <c r="E640" s="571" t="s">
        <v>3923</v>
      </c>
      <c r="F640" s="571">
        <v>19</v>
      </c>
      <c r="G640" s="575">
        <v>330</v>
      </c>
      <c r="J640" s="1"/>
    </row>
    <row r="641" spans="2:10" ht="31.5">
      <c r="B641" s="592"/>
      <c r="C641" s="590" t="s">
        <v>4693</v>
      </c>
      <c r="D641" s="590" t="s">
        <v>3759</v>
      </c>
      <c r="E641" s="571" t="s">
        <v>3924</v>
      </c>
      <c r="F641" s="571">
        <v>19</v>
      </c>
      <c r="G641" s="575">
        <v>550</v>
      </c>
      <c r="J641" s="1"/>
    </row>
    <row r="642" spans="2:10" ht="31.5">
      <c r="B642" s="592" t="s">
        <v>4694</v>
      </c>
      <c r="C642" s="590"/>
      <c r="D642" s="590"/>
      <c r="E642" s="571"/>
      <c r="F642" s="571"/>
      <c r="G642" s="575"/>
      <c r="J642" s="1"/>
    </row>
    <row r="643" spans="2:10" ht="31.5">
      <c r="B643" s="592"/>
      <c r="C643" s="590" t="s">
        <v>4694</v>
      </c>
      <c r="D643" s="590" t="s">
        <v>3760</v>
      </c>
      <c r="E643" s="571" t="s">
        <v>3925</v>
      </c>
      <c r="F643" s="571">
        <v>19</v>
      </c>
      <c r="G643" s="575">
        <v>110</v>
      </c>
      <c r="J643" s="1"/>
    </row>
    <row r="644" spans="2:10" ht="31.5">
      <c r="B644" s="592"/>
      <c r="C644" s="590" t="s">
        <v>4694</v>
      </c>
      <c r="D644" s="590" t="s">
        <v>3761</v>
      </c>
      <c r="E644" s="571" t="s">
        <v>3926</v>
      </c>
      <c r="F644" s="571">
        <v>19</v>
      </c>
      <c r="G644" s="575">
        <v>330</v>
      </c>
      <c r="J644" s="1"/>
    </row>
    <row r="645" spans="2:10" ht="31.5">
      <c r="B645" s="592"/>
      <c r="C645" s="590" t="s">
        <v>4694</v>
      </c>
      <c r="D645" s="590" t="s">
        <v>3762</v>
      </c>
      <c r="E645" s="571" t="s">
        <v>3927</v>
      </c>
      <c r="F645" s="571">
        <v>19</v>
      </c>
      <c r="G645" s="575">
        <v>550</v>
      </c>
      <c r="J645" s="1"/>
    </row>
    <row r="646" spans="2:10" ht="15.75">
      <c r="B646" s="592" t="s">
        <v>3713</v>
      </c>
      <c r="C646" s="590"/>
      <c r="D646" s="590"/>
      <c r="E646" s="571"/>
      <c r="F646" s="571"/>
      <c r="G646" s="575"/>
      <c r="J646" s="1"/>
    </row>
    <row r="647" spans="2:10" ht="47.25">
      <c r="B647" s="592"/>
      <c r="C647" s="590" t="s">
        <v>3713</v>
      </c>
      <c r="D647" s="590" t="s">
        <v>3763</v>
      </c>
      <c r="E647" s="571" t="s">
        <v>3928</v>
      </c>
      <c r="F647" s="571">
        <v>19</v>
      </c>
      <c r="G647" s="575">
        <v>265</v>
      </c>
      <c r="J647" s="1"/>
    </row>
    <row r="648" spans="2:10" ht="47.25">
      <c r="B648" s="592"/>
      <c r="C648" s="590" t="s">
        <v>3713</v>
      </c>
      <c r="D648" s="590" t="s">
        <v>3764</v>
      </c>
      <c r="E648" s="571" t="s">
        <v>3929</v>
      </c>
      <c r="F648" s="571">
        <v>19</v>
      </c>
      <c r="G648" s="575">
        <v>795</v>
      </c>
      <c r="J648" s="1"/>
    </row>
    <row r="649" spans="2:10" ht="47.25">
      <c r="B649" s="592"/>
      <c r="C649" s="590" t="s">
        <v>3713</v>
      </c>
      <c r="D649" s="590" t="s">
        <v>3765</v>
      </c>
      <c r="E649" s="571" t="s">
        <v>3930</v>
      </c>
      <c r="F649" s="571">
        <v>19</v>
      </c>
      <c r="G649" s="575">
        <v>1325</v>
      </c>
      <c r="J649" s="1"/>
    </row>
    <row r="650" spans="2:10" ht="15.75">
      <c r="B650" s="592" t="s">
        <v>3717</v>
      </c>
      <c r="C650" s="590"/>
      <c r="D650" s="574"/>
      <c r="E650" s="571"/>
      <c r="F650" s="571"/>
      <c r="G650" s="575"/>
      <c r="J650" s="1"/>
    </row>
    <row r="651" spans="2:10" ht="47.25">
      <c r="B651" s="592"/>
      <c r="C651" s="590" t="s">
        <v>3713</v>
      </c>
      <c r="D651" s="590" t="s">
        <v>3766</v>
      </c>
      <c r="E651" s="571" t="s">
        <v>3931</v>
      </c>
      <c r="F651" s="571">
        <v>19</v>
      </c>
      <c r="G651" s="575">
        <v>265</v>
      </c>
      <c r="J651" s="1"/>
    </row>
    <row r="652" spans="2:10" ht="47.25">
      <c r="B652" s="592"/>
      <c r="C652" s="590" t="s">
        <v>3713</v>
      </c>
      <c r="D652" s="590" t="s">
        <v>3767</v>
      </c>
      <c r="E652" s="571" t="s">
        <v>3932</v>
      </c>
      <c r="F652" s="571">
        <v>19</v>
      </c>
      <c r="G652" s="575">
        <v>795</v>
      </c>
      <c r="J652" s="1"/>
    </row>
    <row r="653" spans="2:10" ht="47.25">
      <c r="B653" s="592"/>
      <c r="C653" s="590" t="s">
        <v>3713</v>
      </c>
      <c r="D653" s="590" t="s">
        <v>3768</v>
      </c>
      <c r="E653" s="571" t="s">
        <v>3933</v>
      </c>
      <c r="F653" s="571">
        <v>19</v>
      </c>
      <c r="G653" s="575">
        <v>1325</v>
      </c>
      <c r="J653" s="1"/>
    </row>
    <row r="654" spans="2:10" ht="31.5">
      <c r="B654" s="592" t="s">
        <v>4695</v>
      </c>
      <c r="C654" s="590"/>
      <c r="D654" s="590"/>
      <c r="E654" s="571"/>
      <c r="F654" s="571"/>
      <c r="G654" s="575"/>
      <c r="J654" s="1"/>
    </row>
    <row r="655" spans="2:10" ht="15.75">
      <c r="B655" s="592"/>
      <c r="C655" s="590" t="s">
        <v>4695</v>
      </c>
      <c r="D655" s="590" t="s">
        <v>3770</v>
      </c>
      <c r="E655" s="571" t="s">
        <v>3934</v>
      </c>
      <c r="F655" s="571">
        <v>19</v>
      </c>
      <c r="G655" s="575">
        <v>40</v>
      </c>
      <c r="J655" s="1"/>
    </row>
    <row r="656" spans="2:10" ht="31.5">
      <c r="B656" s="592"/>
      <c r="C656" s="590" t="s">
        <v>4695</v>
      </c>
      <c r="D656" s="590" t="s">
        <v>3771</v>
      </c>
      <c r="E656" s="571" t="s">
        <v>3935</v>
      </c>
      <c r="F656" s="571">
        <v>19</v>
      </c>
      <c r="G656" s="575">
        <v>120</v>
      </c>
      <c r="J656" s="1"/>
    </row>
    <row r="657" spans="2:10" ht="31.5">
      <c r="B657" s="592"/>
      <c r="C657" s="590" t="s">
        <v>4695</v>
      </c>
      <c r="D657" s="590" t="s">
        <v>3772</v>
      </c>
      <c r="E657" s="571" t="s">
        <v>3936</v>
      </c>
      <c r="F657" s="571">
        <v>19</v>
      </c>
      <c r="G657" s="575">
        <v>200</v>
      </c>
      <c r="J657" s="1"/>
    </row>
    <row r="658" spans="2:10" ht="31.5">
      <c r="B658" s="592" t="s">
        <v>4696</v>
      </c>
      <c r="C658" s="590"/>
      <c r="D658" s="574"/>
      <c r="E658" s="571"/>
      <c r="F658" s="571"/>
      <c r="G658" s="575"/>
      <c r="J658" s="1"/>
    </row>
    <row r="659" spans="2:10" ht="15.75">
      <c r="B659" s="592"/>
      <c r="C659" s="590" t="s">
        <v>3769</v>
      </c>
      <c r="D659" s="590" t="s">
        <v>3773</v>
      </c>
      <c r="E659" s="571" t="s">
        <v>3937</v>
      </c>
      <c r="F659" s="571">
        <v>19</v>
      </c>
      <c r="G659" s="575">
        <v>40</v>
      </c>
      <c r="J659" s="1"/>
    </row>
    <row r="660" spans="2:10" ht="31.5">
      <c r="B660" s="592"/>
      <c r="C660" s="590" t="s">
        <v>3769</v>
      </c>
      <c r="D660" s="590" t="s">
        <v>3774</v>
      </c>
      <c r="E660" s="571" t="s">
        <v>3938</v>
      </c>
      <c r="F660" s="571">
        <v>19</v>
      </c>
      <c r="G660" s="575">
        <v>120</v>
      </c>
      <c r="J660" s="1"/>
    </row>
    <row r="661" spans="2:10" ht="31.5">
      <c r="B661" s="592"/>
      <c r="C661" s="590" t="s">
        <v>3769</v>
      </c>
      <c r="D661" s="590" t="s">
        <v>3775</v>
      </c>
      <c r="E661" s="571" t="s">
        <v>3939</v>
      </c>
      <c r="F661" s="571">
        <v>19</v>
      </c>
      <c r="G661" s="575">
        <v>200</v>
      </c>
      <c r="J661" s="1"/>
    </row>
    <row r="662" spans="2:10" ht="15.75">
      <c r="B662" s="592"/>
      <c r="C662" s="590"/>
      <c r="D662" s="574"/>
      <c r="E662" s="571"/>
      <c r="F662" s="571"/>
      <c r="G662" s="575"/>
      <c r="J662" s="1"/>
    </row>
    <row r="663" spans="2:10" ht="15.75">
      <c r="B663" s="592"/>
      <c r="C663" s="590"/>
      <c r="D663" s="574"/>
      <c r="E663" s="571"/>
      <c r="F663" s="571"/>
      <c r="G663" s="575"/>
      <c r="J663" s="1"/>
    </row>
    <row r="664" spans="2:10" ht="15.75">
      <c r="B664" s="592"/>
      <c r="C664" s="621"/>
      <c r="D664" s="615"/>
      <c r="E664" s="616"/>
      <c r="F664" s="617"/>
      <c r="G664" s="619"/>
      <c r="J664" s="1"/>
    </row>
    <row r="665" spans="2:10" ht="15.75">
      <c r="B665" s="592"/>
      <c r="C665" s="590"/>
      <c r="D665" s="574"/>
      <c r="E665" s="571"/>
      <c r="F665" s="571"/>
      <c r="G665" s="575"/>
      <c r="J665" s="1"/>
    </row>
    <row r="666" spans="2:10" ht="15.75">
      <c r="B666" s="592" t="s">
        <v>642</v>
      </c>
      <c r="C666" s="590" t="s">
        <v>67</v>
      </c>
      <c r="D666" s="574"/>
      <c r="E666" s="571"/>
      <c r="F666" s="571"/>
      <c r="G666" s="575"/>
      <c r="J666" s="1"/>
    </row>
    <row r="667" spans="2:10" ht="31.5">
      <c r="B667" s="592" t="s">
        <v>4697</v>
      </c>
      <c r="C667" s="590" t="s">
        <v>643</v>
      </c>
      <c r="D667" s="574" t="s">
        <v>644</v>
      </c>
      <c r="E667" s="571" t="s">
        <v>4989</v>
      </c>
      <c r="F667" s="571"/>
      <c r="G667" s="575">
        <v>580</v>
      </c>
      <c r="J667" s="1"/>
    </row>
    <row r="668" spans="2:10" ht="31.5">
      <c r="B668" s="592"/>
      <c r="C668" s="590" t="s">
        <v>643</v>
      </c>
      <c r="D668" s="574" t="s">
        <v>645</v>
      </c>
      <c r="E668" s="571" t="s">
        <v>646</v>
      </c>
      <c r="F668" s="571"/>
      <c r="G668" s="575">
        <v>580</v>
      </c>
      <c r="J668" s="1"/>
    </row>
    <row r="669" spans="2:10" ht="47.25">
      <c r="B669" s="592"/>
      <c r="C669" s="590" t="s">
        <v>643</v>
      </c>
      <c r="D669" s="574" t="s">
        <v>649</v>
      </c>
      <c r="E669" s="571" t="s">
        <v>650</v>
      </c>
      <c r="F669" s="571">
        <v>19</v>
      </c>
      <c r="G669" s="575">
        <v>580</v>
      </c>
      <c r="J669" s="1"/>
    </row>
    <row r="670" spans="2:10" ht="31.5">
      <c r="B670" s="592"/>
      <c r="C670" s="590" t="s">
        <v>643</v>
      </c>
      <c r="D670" s="574" t="s">
        <v>647</v>
      </c>
      <c r="E670" s="571" t="s">
        <v>648</v>
      </c>
      <c r="F670" s="571">
        <v>19</v>
      </c>
      <c r="G670" s="575">
        <v>580</v>
      </c>
      <c r="J670" s="1"/>
    </row>
    <row r="671" spans="2:10" ht="31.5">
      <c r="B671" s="592"/>
      <c r="C671" s="590" t="s">
        <v>643</v>
      </c>
      <c r="D671" s="574" t="s">
        <v>651</v>
      </c>
      <c r="E671" s="571" t="s">
        <v>652</v>
      </c>
      <c r="F671" s="571">
        <v>19</v>
      </c>
      <c r="G671" s="575">
        <v>999.99</v>
      </c>
      <c r="J671" s="1"/>
    </row>
    <row r="672" spans="2:10" ht="31.5">
      <c r="B672" s="592"/>
      <c r="C672" s="590" t="s">
        <v>643</v>
      </c>
      <c r="D672" s="574" t="s">
        <v>653</v>
      </c>
      <c r="E672" s="571" t="s">
        <v>654</v>
      </c>
      <c r="F672" s="571">
        <v>19</v>
      </c>
      <c r="G672" s="575">
        <v>999.99</v>
      </c>
      <c r="J672" s="1"/>
    </row>
    <row r="673" spans="2:10" ht="31.5">
      <c r="B673" s="592"/>
      <c r="C673" s="590" t="s">
        <v>643</v>
      </c>
      <c r="D673" s="574" t="s">
        <v>655</v>
      </c>
      <c r="E673" s="571" t="s">
        <v>656</v>
      </c>
      <c r="F673" s="571">
        <v>19</v>
      </c>
      <c r="G673" s="575">
        <v>999.99</v>
      </c>
      <c r="J673" s="1"/>
    </row>
    <row r="674" spans="2:10" ht="31.5">
      <c r="B674" s="592"/>
      <c r="C674" s="590" t="s">
        <v>657</v>
      </c>
      <c r="D674" s="574" t="s">
        <v>658</v>
      </c>
      <c r="E674" s="571" t="s">
        <v>659</v>
      </c>
      <c r="F674" s="571">
        <v>19</v>
      </c>
      <c r="G674" s="575">
        <v>118</v>
      </c>
      <c r="J674" s="1"/>
    </row>
    <row r="675" spans="2:10" ht="31.5">
      <c r="B675" s="592" t="s">
        <v>661</v>
      </c>
      <c r="C675" s="590" t="s">
        <v>662</v>
      </c>
      <c r="D675" s="574" t="s">
        <v>663</v>
      </c>
      <c r="E675" s="571" t="s">
        <v>2413</v>
      </c>
      <c r="F675" s="616">
        <v>6</v>
      </c>
      <c r="G675" s="575">
        <v>10</v>
      </c>
      <c r="J675" s="1"/>
    </row>
    <row r="676" spans="2:10" ht="31.5">
      <c r="B676" s="592"/>
      <c r="C676" s="590" t="s">
        <v>662</v>
      </c>
      <c r="D676" s="574" t="s">
        <v>665</v>
      </c>
      <c r="E676" s="571" t="s">
        <v>666</v>
      </c>
      <c r="F676" s="616">
        <v>6</v>
      </c>
      <c r="G676" s="575">
        <v>10</v>
      </c>
      <c r="J676" s="1"/>
    </row>
    <row r="677" spans="2:10" ht="47.25">
      <c r="B677" s="592"/>
      <c r="C677" s="590" t="s">
        <v>662</v>
      </c>
      <c r="D677" s="574" t="s">
        <v>667</v>
      </c>
      <c r="E677" s="571" t="s">
        <v>668</v>
      </c>
      <c r="F677" s="616">
        <v>6</v>
      </c>
      <c r="G677" s="575">
        <v>10</v>
      </c>
      <c r="J677" s="1"/>
    </row>
    <row r="678" spans="2:10" ht="47.25">
      <c r="B678" s="592"/>
      <c r="C678" s="590" t="s">
        <v>662</v>
      </c>
      <c r="D678" s="574" t="s">
        <v>669</v>
      </c>
      <c r="E678" s="571" t="s">
        <v>670</v>
      </c>
      <c r="F678" s="616">
        <v>6</v>
      </c>
      <c r="G678" s="575">
        <v>10</v>
      </c>
      <c r="J678" s="1"/>
    </row>
    <row r="679" spans="2:10" ht="31.5">
      <c r="B679" s="592"/>
      <c r="C679" s="590" t="s">
        <v>662</v>
      </c>
      <c r="D679" s="574" t="s">
        <v>671</v>
      </c>
      <c r="E679" s="571" t="s">
        <v>2408</v>
      </c>
      <c r="F679" s="616">
        <v>6</v>
      </c>
      <c r="G679" s="575">
        <v>10</v>
      </c>
      <c r="J679" s="1"/>
    </row>
    <row r="680" spans="2:10" ht="31.5">
      <c r="B680" s="592"/>
      <c r="C680" s="590" t="s">
        <v>662</v>
      </c>
      <c r="D680" s="574" t="s">
        <v>3776</v>
      </c>
      <c r="E680" s="571" t="s">
        <v>672</v>
      </c>
      <c r="F680" s="616">
        <v>6</v>
      </c>
      <c r="G680" s="575">
        <v>10</v>
      </c>
      <c r="J680" s="1"/>
    </row>
    <row r="681" spans="2:10" ht="31.5">
      <c r="B681" s="592"/>
      <c r="C681" s="590" t="s">
        <v>662</v>
      </c>
      <c r="D681" s="574" t="s">
        <v>2432</v>
      </c>
      <c r="E681" s="571" t="s">
        <v>2902</v>
      </c>
      <c r="F681" s="571" t="s">
        <v>6286</v>
      </c>
      <c r="G681" s="575">
        <v>9</v>
      </c>
      <c r="J681" s="1"/>
    </row>
    <row r="682" spans="2:10" ht="31.5">
      <c r="B682" s="592"/>
      <c r="C682" s="590" t="s">
        <v>662</v>
      </c>
      <c r="D682" s="574" t="s">
        <v>673</v>
      </c>
      <c r="E682" s="571" t="s">
        <v>674</v>
      </c>
      <c r="F682" s="616">
        <v>6</v>
      </c>
      <c r="G682" s="575">
        <v>10</v>
      </c>
      <c r="J682" s="1"/>
    </row>
    <row r="683" spans="2:10" ht="31.5">
      <c r="B683" s="592"/>
      <c r="C683" s="590" t="s">
        <v>662</v>
      </c>
      <c r="D683" s="574" t="s">
        <v>675</v>
      </c>
      <c r="E683" s="571" t="s">
        <v>2319</v>
      </c>
      <c r="F683" s="616">
        <v>6</v>
      </c>
      <c r="G683" s="575">
        <v>10</v>
      </c>
      <c r="J683" s="1"/>
    </row>
    <row r="684" spans="2:10" ht="63">
      <c r="B684" s="592"/>
      <c r="C684" s="590" t="s">
        <v>662</v>
      </c>
      <c r="D684" s="574" t="s">
        <v>676</v>
      </c>
      <c r="E684" s="571" t="s">
        <v>3940</v>
      </c>
      <c r="F684" s="616">
        <v>6</v>
      </c>
      <c r="G684" s="575">
        <v>10</v>
      </c>
      <c r="J684" s="1"/>
    </row>
    <row r="685" spans="2:10" ht="63">
      <c r="B685" s="592"/>
      <c r="C685" s="590" t="s">
        <v>662</v>
      </c>
      <c r="D685" s="574" t="s">
        <v>677</v>
      </c>
      <c r="E685" s="571" t="s">
        <v>3941</v>
      </c>
      <c r="F685" s="616">
        <v>6</v>
      </c>
      <c r="G685" s="575">
        <v>15</v>
      </c>
      <c r="J685" s="1"/>
    </row>
    <row r="686" spans="2:10" ht="31.5">
      <c r="B686" s="592" t="s">
        <v>678</v>
      </c>
      <c r="C686" s="590" t="s">
        <v>679</v>
      </c>
      <c r="D686" s="574" t="s">
        <v>680</v>
      </c>
      <c r="E686" s="571" t="s">
        <v>4990</v>
      </c>
      <c r="F686" s="616">
        <v>6</v>
      </c>
      <c r="G686" s="575">
        <v>15.99</v>
      </c>
      <c r="J686" s="1"/>
    </row>
    <row r="687" spans="2:10" ht="31.5">
      <c r="B687" s="592"/>
      <c r="C687" s="590" t="s">
        <v>679</v>
      </c>
      <c r="D687" s="574" t="s">
        <v>2203</v>
      </c>
      <c r="E687" s="571" t="s">
        <v>2320</v>
      </c>
      <c r="F687" s="616">
        <v>6</v>
      </c>
      <c r="G687" s="575">
        <v>17.989999999999998</v>
      </c>
      <c r="J687" s="1"/>
    </row>
    <row r="688" spans="2:10" ht="31.5">
      <c r="B688" s="592"/>
      <c r="C688" s="590" t="s">
        <v>679</v>
      </c>
      <c r="D688" s="574" t="s">
        <v>681</v>
      </c>
      <c r="E688" s="571" t="s">
        <v>4991</v>
      </c>
      <c r="F688" s="616">
        <v>6</v>
      </c>
      <c r="G688" s="575">
        <v>15.99</v>
      </c>
      <c r="J688" s="1"/>
    </row>
    <row r="689" spans="2:10" ht="47.25">
      <c r="B689" s="592"/>
      <c r="C689" s="590" t="s">
        <v>679</v>
      </c>
      <c r="D689" s="574" t="s">
        <v>682</v>
      </c>
      <c r="E689" s="571" t="s">
        <v>4992</v>
      </c>
      <c r="F689" s="616">
        <v>6</v>
      </c>
      <c r="G689" s="575">
        <v>17.989999999999998</v>
      </c>
      <c r="J689" s="1"/>
    </row>
    <row r="690" spans="2:10" ht="31.5">
      <c r="B690" s="592"/>
      <c r="C690" s="590" t="s">
        <v>679</v>
      </c>
      <c r="D690" s="574" t="s">
        <v>683</v>
      </c>
      <c r="E690" s="571" t="s">
        <v>4993</v>
      </c>
      <c r="F690" s="616">
        <v>6</v>
      </c>
      <c r="G690" s="575">
        <v>14.99</v>
      </c>
      <c r="J690" s="1"/>
    </row>
    <row r="691" spans="2:10" ht="31.5">
      <c r="B691" s="592"/>
      <c r="C691" s="590" t="s">
        <v>679</v>
      </c>
      <c r="D691" s="574" t="s">
        <v>2433</v>
      </c>
      <c r="E691" s="571" t="s">
        <v>2903</v>
      </c>
      <c r="F691" s="571" t="s">
        <v>6286</v>
      </c>
      <c r="G691" s="575">
        <v>90</v>
      </c>
      <c r="J691" s="1"/>
    </row>
    <row r="692" spans="2:10" ht="31.5">
      <c r="B692" s="592"/>
      <c r="C692" s="590" t="s">
        <v>679</v>
      </c>
      <c r="D692" s="574" t="s">
        <v>4698</v>
      </c>
      <c r="E692" s="571" t="s">
        <v>4994</v>
      </c>
      <c r="F692" s="571">
        <v>19</v>
      </c>
      <c r="G692" s="575">
        <v>17.989999999999998</v>
      </c>
      <c r="J692" s="1"/>
    </row>
    <row r="693" spans="2:10" ht="31.5">
      <c r="B693" s="592" t="s">
        <v>4699</v>
      </c>
      <c r="C693" s="590" t="s">
        <v>4699</v>
      </c>
      <c r="D693" s="574" t="s">
        <v>4700</v>
      </c>
      <c r="E693" s="571" t="s">
        <v>4995</v>
      </c>
      <c r="F693" s="571">
        <v>19</v>
      </c>
      <c r="G693" s="575">
        <v>99.99</v>
      </c>
      <c r="J693" s="1"/>
    </row>
    <row r="694" spans="2:10" ht="31.5">
      <c r="B694" s="592"/>
      <c r="C694" s="590" t="s">
        <v>4699</v>
      </c>
      <c r="D694" s="574" t="s">
        <v>691</v>
      </c>
      <c r="E694" s="571" t="s">
        <v>2906</v>
      </c>
      <c r="F694" s="616">
        <v>19</v>
      </c>
      <c r="G694" s="575">
        <v>99.99</v>
      </c>
      <c r="J694" s="1"/>
    </row>
    <row r="695" spans="2:10" ht="31.5">
      <c r="B695" s="592"/>
      <c r="C695" s="590" t="s">
        <v>4699</v>
      </c>
      <c r="D695" s="574" t="s">
        <v>4701</v>
      </c>
      <c r="E695" s="571" t="s">
        <v>4996</v>
      </c>
      <c r="F695" s="571">
        <v>19</v>
      </c>
      <c r="G695" s="575">
        <v>99.99</v>
      </c>
      <c r="J695" s="1"/>
    </row>
    <row r="696" spans="2:10" ht="31.5">
      <c r="B696" s="592"/>
      <c r="C696" s="590" t="s">
        <v>4699</v>
      </c>
      <c r="D696" s="574" t="s">
        <v>4702</v>
      </c>
      <c r="E696" s="571" t="s">
        <v>4997</v>
      </c>
      <c r="F696" s="571">
        <v>19</v>
      </c>
      <c r="G696" s="575">
        <v>109.99</v>
      </c>
      <c r="J696" s="1"/>
    </row>
    <row r="697" spans="2:10" ht="31.5">
      <c r="B697" s="592"/>
      <c r="C697" s="590" t="s">
        <v>4699</v>
      </c>
      <c r="D697" s="574" t="s">
        <v>4703</v>
      </c>
      <c r="E697" s="571" t="s">
        <v>4998</v>
      </c>
      <c r="F697" s="571">
        <v>19</v>
      </c>
      <c r="G697" s="575">
        <v>99.99</v>
      </c>
      <c r="J697" s="1"/>
    </row>
    <row r="698" spans="2:10" ht="31.5">
      <c r="B698" s="592"/>
      <c r="C698" s="590" t="s">
        <v>4699</v>
      </c>
      <c r="D698" s="574" t="s">
        <v>696</v>
      </c>
      <c r="E698" s="571" t="s">
        <v>2908</v>
      </c>
      <c r="F698" s="616">
        <v>19</v>
      </c>
      <c r="G698" s="575">
        <v>259.99</v>
      </c>
      <c r="J698" s="1"/>
    </row>
    <row r="699" spans="2:10" ht="31.5">
      <c r="B699" s="592"/>
      <c r="C699" s="590" t="s">
        <v>4699</v>
      </c>
      <c r="D699" s="574" t="s">
        <v>692</v>
      </c>
      <c r="E699" s="571" t="s">
        <v>2907</v>
      </c>
      <c r="F699" s="571"/>
      <c r="G699" s="575">
        <v>89.99</v>
      </c>
      <c r="J699" s="1"/>
    </row>
    <row r="700" spans="2:10" ht="15.75">
      <c r="B700" s="592" t="s">
        <v>684</v>
      </c>
      <c r="C700" s="590" t="s">
        <v>684</v>
      </c>
      <c r="D700" s="574" t="s">
        <v>685</v>
      </c>
      <c r="E700" s="571" t="s">
        <v>4999</v>
      </c>
      <c r="F700" s="571">
        <v>19</v>
      </c>
      <c r="G700" s="575">
        <v>24.99</v>
      </c>
      <c r="J700" s="1"/>
    </row>
    <row r="701" spans="2:10" ht="47.25">
      <c r="B701" s="592"/>
      <c r="C701" s="590" t="s">
        <v>684</v>
      </c>
      <c r="D701" s="574" t="s">
        <v>687</v>
      </c>
      <c r="E701" s="571" t="s">
        <v>5000</v>
      </c>
      <c r="F701" s="571">
        <v>19</v>
      </c>
      <c r="G701" s="575">
        <v>24.99</v>
      </c>
      <c r="J701" s="1"/>
    </row>
    <row r="702" spans="2:10" ht="63">
      <c r="B702" s="592"/>
      <c r="C702" s="590" t="s">
        <v>684</v>
      </c>
      <c r="D702" s="574" t="s">
        <v>688</v>
      </c>
      <c r="E702" s="571" t="s">
        <v>2904</v>
      </c>
      <c r="F702" s="571">
        <v>19</v>
      </c>
      <c r="G702" s="575">
        <v>24.99</v>
      </c>
      <c r="J702" s="1"/>
    </row>
    <row r="703" spans="2:10" ht="31.5">
      <c r="B703" s="592"/>
      <c r="C703" s="590" t="s">
        <v>684</v>
      </c>
      <c r="D703" s="574" t="s">
        <v>693</v>
      </c>
      <c r="E703" s="571" t="s">
        <v>2412</v>
      </c>
      <c r="F703" s="571">
        <v>19</v>
      </c>
      <c r="G703" s="575">
        <v>199.99</v>
      </c>
      <c r="J703" s="1"/>
    </row>
    <row r="704" spans="2:10" ht="31.5">
      <c r="B704" s="592"/>
      <c r="C704" s="590" t="s">
        <v>684</v>
      </c>
      <c r="D704" s="574" t="s">
        <v>694</v>
      </c>
      <c r="E704" s="571" t="s">
        <v>695</v>
      </c>
      <c r="F704" s="571">
        <v>19</v>
      </c>
      <c r="G704" s="575">
        <v>29.99</v>
      </c>
      <c r="J704" s="1"/>
    </row>
    <row r="705" spans="2:10" ht="31.5">
      <c r="B705" s="592" t="s">
        <v>684</v>
      </c>
      <c r="C705" s="590" t="s">
        <v>684</v>
      </c>
      <c r="D705" s="574" t="s">
        <v>4704</v>
      </c>
      <c r="E705" s="571" t="s">
        <v>5001</v>
      </c>
      <c r="F705" s="571">
        <v>19</v>
      </c>
      <c r="G705" s="575">
        <v>29.99</v>
      </c>
      <c r="J705" s="1"/>
    </row>
    <row r="706" spans="2:10" ht="31.5">
      <c r="B706" s="592"/>
      <c r="C706" s="590" t="s">
        <v>684</v>
      </c>
      <c r="D706" s="574" t="s">
        <v>689</v>
      </c>
      <c r="E706" s="571" t="s">
        <v>2414</v>
      </c>
      <c r="F706" s="571">
        <v>19</v>
      </c>
      <c r="G706" s="575">
        <v>44.99</v>
      </c>
      <c r="J706" s="1"/>
    </row>
    <row r="707" spans="2:10" ht="31.5">
      <c r="B707" s="592"/>
      <c r="C707" s="590" t="s">
        <v>684</v>
      </c>
      <c r="D707" s="574" t="s">
        <v>690</v>
      </c>
      <c r="E707" s="571" t="s">
        <v>2905</v>
      </c>
      <c r="F707" s="571">
        <v>19</v>
      </c>
      <c r="G707" s="575">
        <v>119.99</v>
      </c>
      <c r="J707" s="1"/>
    </row>
    <row r="708" spans="2:10" ht="31.5">
      <c r="B708" s="592"/>
      <c r="C708" s="590" t="s">
        <v>684</v>
      </c>
      <c r="D708" s="574" t="s">
        <v>4705</v>
      </c>
      <c r="E708" s="571" t="s">
        <v>5002</v>
      </c>
      <c r="F708" s="571"/>
      <c r="G708" s="575">
        <v>24.99</v>
      </c>
      <c r="J708" s="1"/>
    </row>
    <row r="709" spans="2:10" ht="31.5">
      <c r="B709" s="592" t="s">
        <v>697</v>
      </c>
      <c r="C709" s="590" t="s">
        <v>697</v>
      </c>
      <c r="D709" s="574" t="s">
        <v>699</v>
      </c>
      <c r="E709" s="571" t="s">
        <v>3942</v>
      </c>
      <c r="F709" s="571">
        <v>19</v>
      </c>
      <c r="G709" s="575">
        <v>14.49</v>
      </c>
      <c r="J709" s="1"/>
    </row>
    <row r="710" spans="2:10" ht="31.5">
      <c r="B710" s="592"/>
      <c r="C710" s="590" t="s">
        <v>697</v>
      </c>
      <c r="D710" s="574" t="s">
        <v>700</v>
      </c>
      <c r="E710" s="571" t="s">
        <v>2415</v>
      </c>
      <c r="F710" s="571"/>
      <c r="G710" s="575">
        <v>12.99</v>
      </c>
      <c r="J710" s="1"/>
    </row>
    <row r="711" spans="2:10" ht="31.5">
      <c r="B711" s="592"/>
      <c r="C711" s="590" t="s">
        <v>697</v>
      </c>
      <c r="D711" s="574" t="s">
        <v>701</v>
      </c>
      <c r="E711" s="571" t="s">
        <v>3943</v>
      </c>
      <c r="F711" s="571">
        <v>19</v>
      </c>
      <c r="G711" s="575">
        <v>9.99</v>
      </c>
      <c r="J711" s="1"/>
    </row>
    <row r="712" spans="2:10" ht="31.5">
      <c r="B712" s="592"/>
      <c r="C712" s="590" t="s">
        <v>697</v>
      </c>
      <c r="D712" s="574" t="s">
        <v>702</v>
      </c>
      <c r="E712" s="571" t="s">
        <v>3944</v>
      </c>
      <c r="F712" s="571">
        <v>19</v>
      </c>
      <c r="G712" s="575">
        <v>13.99</v>
      </c>
      <c r="J712" s="1"/>
    </row>
    <row r="713" spans="2:10" ht="31.5">
      <c r="B713" s="592"/>
      <c r="C713" s="590" t="s">
        <v>697</v>
      </c>
      <c r="D713" s="574" t="s">
        <v>703</v>
      </c>
      <c r="E713" s="571" t="s">
        <v>2410</v>
      </c>
      <c r="F713" s="571"/>
      <c r="G713" s="575">
        <v>12.99</v>
      </c>
      <c r="J713" s="1"/>
    </row>
    <row r="714" spans="2:10" ht="31.5">
      <c r="B714" s="592"/>
      <c r="C714" s="590" t="s">
        <v>697</v>
      </c>
      <c r="D714" s="574" t="s">
        <v>704</v>
      </c>
      <c r="E714" s="571" t="s">
        <v>705</v>
      </c>
      <c r="F714" s="571">
        <v>19</v>
      </c>
      <c r="G714" s="575">
        <v>19.989999999999998</v>
      </c>
      <c r="J714" s="1"/>
    </row>
    <row r="715" spans="2:10" ht="31.5">
      <c r="B715" s="592"/>
      <c r="C715" s="590" t="s">
        <v>697</v>
      </c>
      <c r="D715" s="574" t="s">
        <v>706</v>
      </c>
      <c r="E715" s="571" t="s">
        <v>2416</v>
      </c>
      <c r="F715" s="571">
        <v>19</v>
      </c>
      <c r="G715" s="575">
        <v>59.99</v>
      </c>
      <c r="J715" s="1"/>
    </row>
    <row r="716" spans="2:10" ht="31.5">
      <c r="B716" s="592"/>
      <c r="C716" s="590" t="s">
        <v>697</v>
      </c>
      <c r="D716" s="574" t="s">
        <v>707</v>
      </c>
      <c r="E716" s="571" t="s">
        <v>708</v>
      </c>
      <c r="F716" s="571" t="s">
        <v>6287</v>
      </c>
      <c r="G716" s="575">
        <v>49.99</v>
      </c>
      <c r="J716" s="1"/>
    </row>
    <row r="717" spans="2:10" ht="31.5">
      <c r="B717" s="592"/>
      <c r="C717" s="590" t="s">
        <v>697</v>
      </c>
      <c r="D717" s="574" t="s">
        <v>2434</v>
      </c>
      <c r="E717" s="571" t="s">
        <v>2910</v>
      </c>
      <c r="F717" s="571" t="s">
        <v>6286</v>
      </c>
      <c r="G717" s="575">
        <v>9.99</v>
      </c>
      <c r="J717" s="1"/>
    </row>
    <row r="718" spans="2:10" ht="31.5">
      <c r="B718" s="592"/>
      <c r="C718" s="590" t="s">
        <v>697</v>
      </c>
      <c r="D718" s="574" t="s">
        <v>4706</v>
      </c>
      <c r="E718" s="571" t="s">
        <v>5003</v>
      </c>
      <c r="F718" s="571">
        <v>19</v>
      </c>
      <c r="G718" s="575">
        <v>15.99</v>
      </c>
      <c r="J718" s="1"/>
    </row>
    <row r="719" spans="2:10" ht="31.5">
      <c r="B719" s="592"/>
      <c r="C719" s="590" t="s">
        <v>697</v>
      </c>
      <c r="D719" s="574" t="s">
        <v>698</v>
      </c>
      <c r="E719" s="571" t="s">
        <v>2409</v>
      </c>
      <c r="F719" s="571">
        <v>19</v>
      </c>
      <c r="G719" s="575">
        <v>349</v>
      </c>
      <c r="J719" s="1"/>
    </row>
    <row r="720" spans="2:10" ht="31.5">
      <c r="B720" s="592"/>
      <c r="C720" s="590" t="s">
        <v>697</v>
      </c>
      <c r="D720" s="574" t="s">
        <v>717</v>
      </c>
      <c r="E720" s="571" t="s">
        <v>2417</v>
      </c>
      <c r="F720" s="571">
        <v>19</v>
      </c>
      <c r="G720" s="575">
        <v>99.99</v>
      </c>
      <c r="J720" s="1"/>
    </row>
    <row r="721" spans="2:10" ht="31.5">
      <c r="B721" s="592"/>
      <c r="C721" s="590" t="s">
        <v>697</v>
      </c>
      <c r="D721" s="574" t="s">
        <v>710</v>
      </c>
      <c r="E721" s="571" t="s">
        <v>711</v>
      </c>
      <c r="F721" s="571">
        <v>19</v>
      </c>
      <c r="G721" s="575">
        <v>39.99</v>
      </c>
      <c r="J721" s="1"/>
    </row>
    <row r="722" spans="2:10" ht="31.5">
      <c r="B722" s="592"/>
      <c r="C722" s="590" t="s">
        <v>697</v>
      </c>
      <c r="D722" s="574" t="s">
        <v>709</v>
      </c>
      <c r="E722" s="571" t="s">
        <v>2909</v>
      </c>
      <c r="F722" s="571">
        <v>19</v>
      </c>
      <c r="G722" s="575">
        <v>19.989999999999998</v>
      </c>
      <c r="J722" s="1"/>
    </row>
    <row r="723" spans="2:10" ht="31.5">
      <c r="B723" s="592"/>
      <c r="C723" s="590" t="s">
        <v>697</v>
      </c>
      <c r="D723" s="574" t="s">
        <v>712</v>
      </c>
      <c r="E723" s="571" t="s">
        <v>713</v>
      </c>
      <c r="F723" s="571">
        <v>6</v>
      </c>
      <c r="G723" s="575">
        <v>19.989999999999998</v>
      </c>
      <c r="J723" s="1"/>
    </row>
    <row r="724" spans="2:10" ht="31.5">
      <c r="B724" s="592"/>
      <c r="C724" s="590" t="s">
        <v>697</v>
      </c>
      <c r="D724" s="574" t="s">
        <v>714</v>
      </c>
      <c r="E724" s="571" t="s">
        <v>715</v>
      </c>
      <c r="F724" s="571">
        <v>6</v>
      </c>
      <c r="G724" s="575">
        <v>39.99</v>
      </c>
      <c r="J724" s="1"/>
    </row>
    <row r="725" spans="2:10" ht="31.5">
      <c r="B725" s="592"/>
      <c r="C725" s="590" t="s">
        <v>697</v>
      </c>
      <c r="D725" s="574" t="s">
        <v>716</v>
      </c>
      <c r="E725" s="571" t="s">
        <v>2411</v>
      </c>
      <c r="F725" s="571" t="s">
        <v>6286</v>
      </c>
      <c r="G725" s="575">
        <v>75</v>
      </c>
      <c r="J725" s="1"/>
    </row>
    <row r="726" spans="2:10" ht="31.5">
      <c r="B726" s="592"/>
      <c r="C726" s="590" t="s">
        <v>697</v>
      </c>
      <c r="D726" s="574" t="s">
        <v>4707</v>
      </c>
      <c r="E726" s="571" t="s">
        <v>5004</v>
      </c>
      <c r="F726" s="571"/>
      <c r="G726" s="575">
        <v>25</v>
      </c>
      <c r="J726" s="1"/>
    </row>
    <row r="727" spans="2:10" ht="15.75">
      <c r="B727" s="592" t="s">
        <v>718</v>
      </c>
      <c r="C727" s="590" t="s">
        <v>718</v>
      </c>
      <c r="D727" s="574" t="s">
        <v>719</v>
      </c>
      <c r="E727" s="571" t="s">
        <v>5005</v>
      </c>
      <c r="F727" s="571"/>
      <c r="G727" s="575">
        <v>229</v>
      </c>
      <c r="J727" s="1"/>
    </row>
    <row r="728" spans="2:10" ht="31.5">
      <c r="B728" s="592" t="s">
        <v>718</v>
      </c>
      <c r="C728" s="590" t="s">
        <v>718</v>
      </c>
      <c r="D728" s="574" t="s">
        <v>4708</v>
      </c>
      <c r="E728" s="571" t="s">
        <v>5006</v>
      </c>
      <c r="F728" s="571"/>
      <c r="G728" s="575">
        <v>235</v>
      </c>
      <c r="J728" s="1"/>
    </row>
    <row r="729" spans="2:10" ht="31.5">
      <c r="B729" s="592" t="s">
        <v>720</v>
      </c>
      <c r="C729" s="590" t="s">
        <v>720</v>
      </c>
      <c r="D729" s="574" t="s">
        <v>721</v>
      </c>
      <c r="E729" s="571" t="s">
        <v>5007</v>
      </c>
      <c r="F729" s="616">
        <v>6</v>
      </c>
      <c r="G729" s="575">
        <v>29.99</v>
      </c>
      <c r="J729" s="1"/>
    </row>
    <row r="730" spans="2:10" ht="15.75">
      <c r="B730" s="592"/>
      <c r="C730" s="590" t="s">
        <v>720</v>
      </c>
      <c r="D730" s="574" t="s">
        <v>4709</v>
      </c>
      <c r="E730" s="571" t="s">
        <v>5008</v>
      </c>
      <c r="F730" s="571"/>
      <c r="G730" s="575">
        <v>29.99</v>
      </c>
      <c r="J730" s="1"/>
    </row>
    <row r="731" spans="2:10" ht="15.75">
      <c r="B731" s="592"/>
      <c r="C731" s="590" t="s">
        <v>720</v>
      </c>
      <c r="D731" s="574" t="s">
        <v>722</v>
      </c>
      <c r="E731" s="571" t="s">
        <v>723</v>
      </c>
      <c r="F731" s="616">
        <v>6</v>
      </c>
      <c r="G731" s="575">
        <v>44.99</v>
      </c>
      <c r="J731" s="1"/>
    </row>
    <row r="732" spans="2:10" ht="15.75">
      <c r="B732" s="592"/>
      <c r="C732" s="590" t="s">
        <v>720</v>
      </c>
      <c r="D732" s="574" t="s">
        <v>2436</v>
      </c>
      <c r="E732" s="571" t="s">
        <v>2912</v>
      </c>
      <c r="F732" s="571">
        <v>19</v>
      </c>
      <c r="G732" s="575">
        <v>14</v>
      </c>
      <c r="J732" s="1"/>
    </row>
    <row r="733" spans="2:10" ht="15.75">
      <c r="B733" s="592"/>
      <c r="C733" s="590" t="s">
        <v>720</v>
      </c>
      <c r="D733" s="574" t="s">
        <v>2437</v>
      </c>
      <c r="E733" s="571" t="s">
        <v>2913</v>
      </c>
      <c r="F733" s="571">
        <v>19</v>
      </c>
      <c r="G733" s="575">
        <v>9</v>
      </c>
      <c r="J733" s="1"/>
    </row>
    <row r="734" spans="2:10" ht="15.75">
      <c r="B734" s="592"/>
      <c r="C734" s="590" t="s">
        <v>720</v>
      </c>
      <c r="D734" s="574" t="s">
        <v>2438</v>
      </c>
      <c r="E734" s="571" t="s">
        <v>2914</v>
      </c>
      <c r="F734" s="571">
        <v>19</v>
      </c>
      <c r="G734" s="575">
        <v>27</v>
      </c>
      <c r="J734" s="1"/>
    </row>
    <row r="735" spans="2:10" ht="31.5">
      <c r="B735" s="592"/>
      <c r="C735" s="590" t="s">
        <v>720</v>
      </c>
      <c r="D735" s="574" t="s">
        <v>4710</v>
      </c>
      <c r="E735" s="571" t="s">
        <v>5009</v>
      </c>
      <c r="F735" s="571">
        <v>19</v>
      </c>
      <c r="G735" s="575">
        <v>29.99</v>
      </c>
      <c r="J735" s="1"/>
    </row>
    <row r="736" spans="2:10" ht="31.5">
      <c r="B736" s="592"/>
      <c r="C736" s="590" t="s">
        <v>720</v>
      </c>
      <c r="D736" s="574" t="s">
        <v>2435</v>
      </c>
      <c r="E736" s="571" t="s">
        <v>2911</v>
      </c>
      <c r="F736" s="571" t="s">
        <v>6286</v>
      </c>
      <c r="G736" s="575">
        <v>116</v>
      </c>
      <c r="J736" s="1"/>
    </row>
    <row r="737" spans="2:10" ht="31.5">
      <c r="B737" s="592"/>
      <c r="C737" s="590" t="s">
        <v>724</v>
      </c>
      <c r="D737" s="574" t="s">
        <v>726</v>
      </c>
      <c r="E737" s="571" t="s">
        <v>727</v>
      </c>
      <c r="F737" s="571" t="s">
        <v>6288</v>
      </c>
      <c r="G737" s="575">
        <v>11.99</v>
      </c>
      <c r="J737" s="1"/>
    </row>
    <row r="738" spans="2:10" ht="47.25">
      <c r="B738" s="592"/>
      <c r="C738" s="590" t="s">
        <v>724</v>
      </c>
      <c r="D738" s="574" t="s">
        <v>725</v>
      </c>
      <c r="E738" s="571" t="s">
        <v>2418</v>
      </c>
      <c r="F738" s="571" t="s">
        <v>6288</v>
      </c>
      <c r="G738" s="575">
        <v>7.99</v>
      </c>
      <c r="J738" s="1"/>
    </row>
    <row r="739" spans="2:10" ht="31.5">
      <c r="B739" s="592"/>
      <c r="C739" s="590" t="s">
        <v>728</v>
      </c>
      <c r="D739" s="574" t="s">
        <v>729</v>
      </c>
      <c r="E739" s="571" t="s">
        <v>730</v>
      </c>
      <c r="F739" s="571" t="s">
        <v>6288</v>
      </c>
      <c r="G739" s="575">
        <v>14.99</v>
      </c>
      <c r="J739" s="1"/>
    </row>
    <row r="740" spans="2:10" ht="31.5">
      <c r="B740" s="592"/>
      <c r="C740" s="590" t="s">
        <v>731</v>
      </c>
      <c r="D740" s="574" t="s">
        <v>732</v>
      </c>
      <c r="E740" s="571" t="s">
        <v>5010</v>
      </c>
      <c r="F740" s="571">
        <v>19</v>
      </c>
      <c r="G740" s="575">
        <v>199.99</v>
      </c>
      <c r="J740" s="1"/>
    </row>
    <row r="741" spans="2:10" ht="31.5">
      <c r="B741" s="592"/>
      <c r="C741" s="590" t="s">
        <v>733</v>
      </c>
      <c r="D741" s="574" t="s">
        <v>734</v>
      </c>
      <c r="E741" s="571" t="s">
        <v>735</v>
      </c>
      <c r="F741" s="571" t="s">
        <v>6288</v>
      </c>
      <c r="G741" s="575">
        <v>39.99</v>
      </c>
      <c r="J741" s="1"/>
    </row>
    <row r="742" spans="2:10" ht="47.25">
      <c r="B742" s="592"/>
      <c r="C742" s="590" t="s">
        <v>736</v>
      </c>
      <c r="D742" s="574" t="s">
        <v>737</v>
      </c>
      <c r="E742" s="571" t="s">
        <v>4450</v>
      </c>
      <c r="F742" s="571" t="s">
        <v>6288</v>
      </c>
      <c r="G742" s="575">
        <v>339</v>
      </c>
      <c r="J742" s="1"/>
    </row>
    <row r="743" spans="2:10" ht="47.25">
      <c r="B743" s="592"/>
      <c r="C743" s="590" t="s">
        <v>736</v>
      </c>
      <c r="D743" s="574" t="s">
        <v>738</v>
      </c>
      <c r="E743" s="571" t="s">
        <v>2915</v>
      </c>
      <c r="F743" s="571" t="s">
        <v>6288</v>
      </c>
      <c r="G743" s="575">
        <v>619</v>
      </c>
      <c r="J743" s="1"/>
    </row>
    <row r="744" spans="2:10" ht="31.5">
      <c r="B744" s="592"/>
      <c r="C744" s="590" t="s">
        <v>739</v>
      </c>
      <c r="D744" s="574" t="s">
        <v>740</v>
      </c>
      <c r="E744" s="571" t="s">
        <v>741</v>
      </c>
      <c r="F744" s="571" t="s">
        <v>6286</v>
      </c>
      <c r="G744" s="575">
        <v>2153.9899999999998</v>
      </c>
      <c r="J744" s="1"/>
    </row>
    <row r="745" spans="2:10" ht="47.25">
      <c r="B745" s="592"/>
      <c r="C745" s="590" t="s">
        <v>742</v>
      </c>
      <c r="D745" s="574" t="s">
        <v>743</v>
      </c>
      <c r="E745" s="571" t="s">
        <v>744</v>
      </c>
      <c r="F745" s="571" t="s">
        <v>6286</v>
      </c>
      <c r="G745" s="575">
        <v>1953.99</v>
      </c>
      <c r="J745" s="1"/>
    </row>
    <row r="746" spans="2:10" ht="47.25">
      <c r="B746" s="592"/>
      <c r="C746" s="590" t="s">
        <v>736</v>
      </c>
      <c r="D746" s="574" t="s">
        <v>2204</v>
      </c>
      <c r="E746" s="571" t="s">
        <v>2321</v>
      </c>
      <c r="F746" s="571" t="s">
        <v>6288</v>
      </c>
      <c r="G746" s="575">
        <v>1799</v>
      </c>
      <c r="J746" s="1"/>
    </row>
    <row r="747" spans="2:10" ht="47.25">
      <c r="B747" s="592"/>
      <c r="C747" s="590" t="s">
        <v>736</v>
      </c>
      <c r="D747" s="574" t="s">
        <v>2205</v>
      </c>
      <c r="E747" s="571" t="s">
        <v>2322</v>
      </c>
      <c r="F747" s="571" t="s">
        <v>6286</v>
      </c>
      <c r="G747" s="575">
        <v>1349</v>
      </c>
      <c r="J747" s="1"/>
    </row>
    <row r="748" spans="2:10" ht="47.25">
      <c r="B748" s="592"/>
      <c r="C748" s="590" t="s">
        <v>736</v>
      </c>
      <c r="D748" s="574" t="s">
        <v>4711</v>
      </c>
      <c r="E748" s="571" t="s">
        <v>5011</v>
      </c>
      <c r="F748" s="571">
        <v>19</v>
      </c>
      <c r="G748" s="575">
        <v>1349</v>
      </c>
      <c r="J748" s="1"/>
    </row>
    <row r="749" spans="2:10" ht="31.5">
      <c r="B749" s="592"/>
      <c r="C749" s="590" t="s">
        <v>745</v>
      </c>
      <c r="D749" s="574" t="s">
        <v>746</v>
      </c>
      <c r="E749" s="571" t="s">
        <v>2323</v>
      </c>
      <c r="F749" s="571" t="s">
        <v>6286</v>
      </c>
      <c r="G749" s="575">
        <v>39.99</v>
      </c>
      <c r="J749" s="1"/>
    </row>
    <row r="750" spans="2:10" ht="31.5">
      <c r="B750" s="592"/>
      <c r="C750" s="590" t="s">
        <v>747</v>
      </c>
      <c r="D750" s="574" t="s">
        <v>748</v>
      </c>
      <c r="E750" s="571" t="s">
        <v>749</v>
      </c>
      <c r="F750" s="571" t="s">
        <v>6286</v>
      </c>
      <c r="G750" s="575">
        <v>69.989999999999995</v>
      </c>
      <c r="J750" s="1"/>
    </row>
    <row r="751" spans="2:10" ht="15.75">
      <c r="B751" s="592"/>
      <c r="C751" s="590" t="s">
        <v>4712</v>
      </c>
      <c r="D751" s="574" t="s">
        <v>750</v>
      </c>
      <c r="E751" s="571" t="s">
        <v>751</v>
      </c>
      <c r="F751" s="571">
        <v>19</v>
      </c>
      <c r="G751" s="575">
        <v>299.99</v>
      </c>
      <c r="J751" s="1"/>
    </row>
    <row r="752" spans="2:10" ht="31.5">
      <c r="B752" s="592"/>
      <c r="C752" s="590" t="s">
        <v>752</v>
      </c>
      <c r="D752" s="574" t="s">
        <v>753</v>
      </c>
      <c r="E752" s="571" t="s">
        <v>754</v>
      </c>
      <c r="F752" s="571">
        <v>19</v>
      </c>
      <c r="G752" s="575">
        <v>249.99</v>
      </c>
      <c r="J752" s="1"/>
    </row>
    <row r="753" spans="2:10" ht="31.5">
      <c r="B753" s="592"/>
      <c r="C753" s="590" t="s">
        <v>4713</v>
      </c>
      <c r="D753" s="574" t="s">
        <v>2206</v>
      </c>
      <c r="E753" s="571" t="s">
        <v>2324</v>
      </c>
      <c r="F753" s="571">
        <v>19</v>
      </c>
      <c r="G753" s="575">
        <v>229</v>
      </c>
      <c r="J753" s="1"/>
    </row>
    <row r="754" spans="2:10" ht="31.5">
      <c r="B754" s="592"/>
      <c r="C754" s="590" t="s">
        <v>4714</v>
      </c>
      <c r="D754" s="574" t="s">
        <v>4715</v>
      </c>
      <c r="E754" s="571" t="s">
        <v>5012</v>
      </c>
      <c r="F754" s="571">
        <v>19</v>
      </c>
      <c r="G754" s="575">
        <v>70</v>
      </c>
      <c r="J754" s="1"/>
    </row>
    <row r="755" spans="2:10" ht="31.5">
      <c r="B755" s="592"/>
      <c r="C755" s="590" t="s">
        <v>4714</v>
      </c>
      <c r="D755" s="574" t="s">
        <v>4716</v>
      </c>
      <c r="E755" s="571" t="s">
        <v>5013</v>
      </c>
      <c r="F755" s="571">
        <v>19</v>
      </c>
      <c r="G755" s="575">
        <v>80</v>
      </c>
      <c r="J755" s="1"/>
    </row>
    <row r="756" spans="2:10" ht="31.5">
      <c r="B756" s="592"/>
      <c r="C756" s="590" t="s">
        <v>4714</v>
      </c>
      <c r="D756" s="574" t="s">
        <v>4717</v>
      </c>
      <c r="E756" s="571" t="s">
        <v>5014</v>
      </c>
      <c r="F756" s="571">
        <v>19</v>
      </c>
      <c r="G756" s="575">
        <v>70</v>
      </c>
      <c r="J756" s="1"/>
    </row>
    <row r="757" spans="2:10" ht="15.75">
      <c r="B757" s="592"/>
      <c r="C757" s="590"/>
      <c r="D757" s="574"/>
      <c r="E757" s="571"/>
      <c r="F757" s="571"/>
      <c r="G757" s="575"/>
      <c r="J757" s="1"/>
    </row>
    <row r="758" spans="2:10" ht="31.5">
      <c r="B758" s="592" t="s">
        <v>757</v>
      </c>
      <c r="C758" s="590" t="s">
        <v>4718</v>
      </c>
      <c r="D758" s="574" t="s">
        <v>758</v>
      </c>
      <c r="E758" s="571" t="s">
        <v>759</v>
      </c>
      <c r="F758" s="571" t="s">
        <v>6289</v>
      </c>
      <c r="G758" s="575">
        <v>32</v>
      </c>
      <c r="J758" s="1"/>
    </row>
    <row r="759" spans="2:10" ht="47.25">
      <c r="B759" s="592"/>
      <c r="C759" s="590" t="s">
        <v>760</v>
      </c>
      <c r="D759" s="574" t="s">
        <v>763</v>
      </c>
      <c r="E759" s="571" t="s">
        <v>2419</v>
      </c>
      <c r="F759" s="571">
        <v>19</v>
      </c>
      <c r="G759" s="575">
        <v>25</v>
      </c>
      <c r="J759" s="1"/>
    </row>
    <row r="760" spans="2:10" ht="31.5">
      <c r="B760" s="592"/>
      <c r="C760" s="590" t="s">
        <v>760</v>
      </c>
      <c r="D760" s="574" t="s">
        <v>761</v>
      </c>
      <c r="E760" s="571" t="s">
        <v>2343</v>
      </c>
      <c r="F760" s="571">
        <v>19</v>
      </c>
      <c r="G760" s="575">
        <v>6</v>
      </c>
      <c r="J760" s="1"/>
    </row>
    <row r="761" spans="2:10" ht="15.75">
      <c r="B761" s="592"/>
      <c r="C761" s="590" t="s">
        <v>764</v>
      </c>
      <c r="D761" s="574" t="s">
        <v>765</v>
      </c>
      <c r="E761" s="571" t="s">
        <v>3945</v>
      </c>
      <c r="F761" s="571">
        <v>19</v>
      </c>
      <c r="G761" s="575" t="s">
        <v>878</v>
      </c>
      <c r="J761" s="1"/>
    </row>
    <row r="762" spans="2:10" ht="15.75">
      <c r="B762" s="592"/>
      <c r="C762" s="590"/>
      <c r="D762" s="574"/>
      <c r="E762" s="571"/>
      <c r="F762" s="571"/>
      <c r="G762" s="575"/>
      <c r="J762" s="1"/>
    </row>
    <row r="763" spans="2:10" ht="47.25">
      <c r="B763" s="592" t="s">
        <v>633</v>
      </c>
      <c r="C763" s="590" t="s">
        <v>634</v>
      </c>
      <c r="D763" s="574" t="s">
        <v>635</v>
      </c>
      <c r="E763" s="571" t="s">
        <v>2405</v>
      </c>
      <c r="F763" s="571">
        <v>19</v>
      </c>
      <c r="G763" s="575">
        <v>125</v>
      </c>
      <c r="J763" s="1"/>
    </row>
    <row r="764" spans="2:10" ht="47.25">
      <c r="B764" s="592"/>
      <c r="C764" s="590" t="s">
        <v>634</v>
      </c>
      <c r="D764" s="574" t="s">
        <v>636</v>
      </c>
      <c r="E764" s="571" t="s">
        <v>5015</v>
      </c>
      <c r="F764" s="571">
        <v>19</v>
      </c>
      <c r="G764" s="575">
        <v>375</v>
      </c>
      <c r="J764" s="1"/>
    </row>
    <row r="765" spans="2:10" ht="47.25">
      <c r="B765" s="592"/>
      <c r="C765" s="590" t="s">
        <v>634</v>
      </c>
      <c r="D765" s="574" t="s">
        <v>637</v>
      </c>
      <c r="E765" s="571" t="s">
        <v>2406</v>
      </c>
      <c r="F765" s="571">
        <v>19</v>
      </c>
      <c r="G765" s="575">
        <v>625</v>
      </c>
      <c r="J765" s="1"/>
    </row>
    <row r="766" spans="2:10" ht="15.75">
      <c r="B766" s="592"/>
      <c r="C766" s="590"/>
      <c r="D766" s="574"/>
      <c r="E766" s="571"/>
      <c r="F766" s="571"/>
      <c r="G766" s="575"/>
      <c r="J766" s="1"/>
    </row>
    <row r="767" spans="2:10" ht="47.25">
      <c r="B767" s="592"/>
      <c r="C767" s="590" t="s">
        <v>638</v>
      </c>
      <c r="D767" s="574" t="s">
        <v>639</v>
      </c>
      <c r="E767" s="571" t="s">
        <v>5016</v>
      </c>
      <c r="F767" s="571">
        <v>19</v>
      </c>
      <c r="G767" s="575">
        <v>125</v>
      </c>
      <c r="J767" s="1"/>
    </row>
    <row r="768" spans="2:10" ht="47.25">
      <c r="B768" s="592"/>
      <c r="C768" s="590" t="s">
        <v>638</v>
      </c>
      <c r="D768" s="574" t="s">
        <v>640</v>
      </c>
      <c r="E768" s="571" t="s">
        <v>5017</v>
      </c>
      <c r="F768" s="571">
        <v>19</v>
      </c>
      <c r="G768" s="575">
        <v>375</v>
      </c>
      <c r="J768" s="1"/>
    </row>
    <row r="769" spans="2:10" ht="47.25">
      <c r="B769" s="592"/>
      <c r="C769" s="590" t="s">
        <v>638</v>
      </c>
      <c r="D769" s="574" t="s">
        <v>641</v>
      </c>
      <c r="E769" s="571" t="s">
        <v>2407</v>
      </c>
      <c r="F769" s="571">
        <v>19</v>
      </c>
      <c r="G769" s="575">
        <v>625</v>
      </c>
      <c r="J769" s="1"/>
    </row>
    <row r="770" spans="2:10" ht="15.75">
      <c r="B770" s="592" t="s">
        <v>2396</v>
      </c>
      <c r="C770" s="590" t="s">
        <v>67</v>
      </c>
      <c r="D770" s="574"/>
      <c r="E770" s="571"/>
      <c r="F770" s="571"/>
      <c r="G770" s="575"/>
      <c r="J770" s="1"/>
    </row>
    <row r="771" spans="2:10" ht="63">
      <c r="B771" s="592" t="s">
        <v>4719</v>
      </c>
      <c r="C771" s="590" t="s">
        <v>91</v>
      </c>
      <c r="D771" s="574" t="s">
        <v>2225</v>
      </c>
      <c r="E771" s="571" t="s">
        <v>2344</v>
      </c>
      <c r="F771" s="571"/>
      <c r="G771" s="575">
        <v>899</v>
      </c>
      <c r="J771" s="1"/>
    </row>
    <row r="772" spans="2:10" ht="63">
      <c r="B772" s="592"/>
      <c r="C772" s="590" t="s">
        <v>91</v>
      </c>
      <c r="D772" s="574" t="s">
        <v>2226</v>
      </c>
      <c r="E772" s="571" t="s">
        <v>2345</v>
      </c>
      <c r="F772" s="571"/>
      <c r="G772" s="575">
        <v>1024.3800000000001</v>
      </c>
      <c r="J772" s="1"/>
    </row>
    <row r="773" spans="2:10" ht="63">
      <c r="B773" s="592"/>
      <c r="C773" s="590" t="s">
        <v>91</v>
      </c>
      <c r="D773" s="574" t="s">
        <v>2227</v>
      </c>
      <c r="E773" s="571" t="s">
        <v>2346</v>
      </c>
      <c r="F773" s="571"/>
      <c r="G773" s="575">
        <v>1149.75</v>
      </c>
      <c r="J773" s="1"/>
    </row>
    <row r="774" spans="2:10" ht="63">
      <c r="B774" s="592"/>
      <c r="C774" s="590" t="s">
        <v>91</v>
      </c>
      <c r="D774" s="574" t="s">
        <v>3802</v>
      </c>
      <c r="E774" s="571" t="s">
        <v>3965</v>
      </c>
      <c r="F774" s="571"/>
      <c r="G774" s="575">
        <v>1410.7</v>
      </c>
      <c r="J774" s="1"/>
    </row>
    <row r="775" spans="2:10" ht="63">
      <c r="B775" s="592" t="s">
        <v>4720</v>
      </c>
      <c r="C775" s="590" t="s">
        <v>4506</v>
      </c>
      <c r="D775" s="574" t="s">
        <v>4721</v>
      </c>
      <c r="E775" s="571" t="s">
        <v>5018</v>
      </c>
      <c r="F775" s="571"/>
      <c r="G775" s="575">
        <v>975</v>
      </c>
      <c r="J775" s="1"/>
    </row>
    <row r="776" spans="2:10" ht="63">
      <c r="B776" s="592" t="s">
        <v>4720</v>
      </c>
      <c r="C776" s="590" t="s">
        <v>4506</v>
      </c>
      <c r="D776" s="574" t="s">
        <v>4722</v>
      </c>
      <c r="E776" s="571" t="s">
        <v>5019</v>
      </c>
      <c r="F776" s="571"/>
      <c r="G776" s="575">
        <v>1442.5</v>
      </c>
      <c r="J776" s="1"/>
    </row>
    <row r="777" spans="2:10" ht="63">
      <c r="B777" s="592" t="s">
        <v>4720</v>
      </c>
      <c r="C777" s="590" t="s">
        <v>4506</v>
      </c>
      <c r="D777" s="574" t="s">
        <v>4723</v>
      </c>
      <c r="E777" s="571" t="s">
        <v>5020</v>
      </c>
      <c r="F777" s="571"/>
      <c r="G777" s="575">
        <v>1910</v>
      </c>
      <c r="J777" s="1"/>
    </row>
    <row r="778" spans="2:10" ht="63">
      <c r="B778" s="592"/>
      <c r="C778" s="590" t="s">
        <v>331</v>
      </c>
      <c r="D778" s="590" t="s">
        <v>2228</v>
      </c>
      <c r="E778" s="571" t="s">
        <v>3966</v>
      </c>
      <c r="F778" s="571"/>
      <c r="G778" s="575">
        <v>1499</v>
      </c>
      <c r="J778" s="1"/>
    </row>
    <row r="779" spans="2:10" ht="63">
      <c r="B779" s="592"/>
      <c r="C779" s="590" t="s">
        <v>331</v>
      </c>
      <c r="D779" s="590" t="s">
        <v>2229</v>
      </c>
      <c r="E779" s="571" t="s">
        <v>3967</v>
      </c>
      <c r="F779" s="571"/>
      <c r="G779" s="575">
        <v>1679</v>
      </c>
      <c r="J779" s="1"/>
    </row>
    <row r="780" spans="2:10" ht="63">
      <c r="B780" s="592"/>
      <c r="C780" s="590" t="s">
        <v>331</v>
      </c>
      <c r="D780" s="590" t="s">
        <v>2230</v>
      </c>
      <c r="E780" s="571" t="s">
        <v>3968</v>
      </c>
      <c r="F780" s="571"/>
      <c r="G780" s="575">
        <v>1859</v>
      </c>
      <c r="J780" s="1"/>
    </row>
    <row r="781" spans="2:10" ht="63">
      <c r="B781" s="592"/>
      <c r="C781" s="590" t="s">
        <v>331</v>
      </c>
      <c r="D781" s="590" t="s">
        <v>3803</v>
      </c>
      <c r="E781" s="571" t="s">
        <v>3969</v>
      </c>
      <c r="F781" s="571"/>
      <c r="G781" s="575">
        <v>2259</v>
      </c>
      <c r="J781" s="1"/>
    </row>
    <row r="782" spans="2:10" ht="63">
      <c r="B782" s="592"/>
      <c r="C782" s="590" t="s">
        <v>94</v>
      </c>
      <c r="D782" s="590" t="s">
        <v>2231</v>
      </c>
      <c r="E782" s="571" t="s">
        <v>3970</v>
      </c>
      <c r="F782" s="571"/>
      <c r="G782" s="575">
        <v>1799</v>
      </c>
      <c r="J782" s="1"/>
    </row>
    <row r="783" spans="2:10" ht="63">
      <c r="B783" s="592"/>
      <c r="C783" s="590" t="s">
        <v>94</v>
      </c>
      <c r="D783" s="590" t="s">
        <v>2232</v>
      </c>
      <c r="E783" s="571" t="s">
        <v>3971</v>
      </c>
      <c r="F783" s="571"/>
      <c r="G783" s="575">
        <v>2059</v>
      </c>
      <c r="J783" s="1"/>
    </row>
    <row r="784" spans="2:10" ht="63">
      <c r="B784" s="592"/>
      <c r="C784" s="590" t="s">
        <v>94</v>
      </c>
      <c r="D784" s="590" t="s">
        <v>2233</v>
      </c>
      <c r="E784" s="571" t="s">
        <v>3972</v>
      </c>
      <c r="F784" s="571"/>
      <c r="G784" s="575">
        <v>2329</v>
      </c>
      <c r="J784" s="1"/>
    </row>
    <row r="785" spans="2:10" ht="63">
      <c r="B785" s="592"/>
      <c r="C785" s="590" t="s">
        <v>94</v>
      </c>
      <c r="D785" s="590" t="s">
        <v>3804</v>
      </c>
      <c r="E785" s="571" t="s">
        <v>3973</v>
      </c>
      <c r="F785" s="571"/>
      <c r="G785" s="575">
        <v>2859</v>
      </c>
      <c r="J785" s="1"/>
    </row>
    <row r="786" spans="2:10" ht="63">
      <c r="B786" s="592"/>
      <c r="C786" s="590" t="s">
        <v>358</v>
      </c>
      <c r="D786" s="590" t="s">
        <v>2234</v>
      </c>
      <c r="E786" s="571" t="s">
        <v>2347</v>
      </c>
      <c r="F786" s="571"/>
      <c r="G786" s="575">
        <v>2099</v>
      </c>
      <c r="J786" s="1"/>
    </row>
    <row r="787" spans="2:10" ht="63">
      <c r="B787" s="592"/>
      <c r="C787" s="590" t="s">
        <v>358</v>
      </c>
      <c r="D787" s="590" t="s">
        <v>2235</v>
      </c>
      <c r="E787" s="571" t="s">
        <v>2348</v>
      </c>
      <c r="F787" s="571"/>
      <c r="G787" s="575">
        <v>2359</v>
      </c>
      <c r="J787" s="1"/>
    </row>
    <row r="788" spans="2:10" ht="63">
      <c r="B788" s="592"/>
      <c r="C788" s="590" t="s">
        <v>358</v>
      </c>
      <c r="D788" s="590" t="s">
        <v>2236</v>
      </c>
      <c r="E788" s="571" t="s">
        <v>2349</v>
      </c>
      <c r="F788" s="571"/>
      <c r="G788" s="575">
        <v>2619</v>
      </c>
      <c r="J788" s="1"/>
    </row>
    <row r="789" spans="2:10" ht="63">
      <c r="B789" s="592"/>
      <c r="C789" s="590" t="s">
        <v>358</v>
      </c>
      <c r="D789" s="590" t="s">
        <v>3805</v>
      </c>
      <c r="E789" s="571" t="s">
        <v>3974</v>
      </c>
      <c r="F789" s="571"/>
      <c r="G789" s="575">
        <v>3139</v>
      </c>
      <c r="J789" s="1"/>
    </row>
    <row r="790" spans="2:10" ht="31.5">
      <c r="B790" s="592"/>
      <c r="C790" s="590" t="s">
        <v>3806</v>
      </c>
      <c r="D790" s="590" t="s">
        <v>3807</v>
      </c>
      <c r="E790" s="571" t="s">
        <v>3975</v>
      </c>
      <c r="F790" s="571"/>
      <c r="G790" s="575">
        <v>308</v>
      </c>
      <c r="J790" s="1"/>
    </row>
    <row r="791" spans="2:10" ht="31.5">
      <c r="B791" s="592"/>
      <c r="C791" s="590" t="s">
        <v>3806</v>
      </c>
      <c r="D791" s="590" t="s">
        <v>3808</v>
      </c>
      <c r="E791" s="571" t="s">
        <v>3976</v>
      </c>
      <c r="F791" s="571"/>
      <c r="G791" s="575">
        <v>924</v>
      </c>
      <c r="J791" s="1"/>
    </row>
    <row r="792" spans="2:10" ht="31.5">
      <c r="B792" s="592"/>
      <c r="C792" s="590" t="s">
        <v>3806</v>
      </c>
      <c r="D792" s="590" t="s">
        <v>3809</v>
      </c>
      <c r="E792" s="571" t="s">
        <v>3977</v>
      </c>
      <c r="F792" s="571"/>
      <c r="G792" s="575">
        <v>1540</v>
      </c>
      <c r="J792" s="1"/>
    </row>
    <row r="793" spans="2:10" ht="31.5">
      <c r="B793" s="592"/>
      <c r="C793" s="590" t="s">
        <v>3806</v>
      </c>
      <c r="D793" s="590" t="s">
        <v>3810</v>
      </c>
      <c r="E793" s="571" t="s">
        <v>3978</v>
      </c>
      <c r="F793" s="571"/>
      <c r="G793" s="575">
        <v>275</v>
      </c>
      <c r="J793" s="1"/>
    </row>
    <row r="794" spans="2:10" ht="31.5">
      <c r="B794" s="592"/>
      <c r="C794" s="590" t="s">
        <v>3806</v>
      </c>
      <c r="D794" s="590" t="s">
        <v>3811</v>
      </c>
      <c r="E794" s="571" t="s">
        <v>3979</v>
      </c>
      <c r="F794" s="571"/>
      <c r="G794" s="575">
        <v>825</v>
      </c>
      <c r="J794" s="1"/>
    </row>
    <row r="795" spans="2:10" ht="31.5">
      <c r="B795" s="592"/>
      <c r="C795" s="590" t="s">
        <v>3806</v>
      </c>
      <c r="D795" s="590" t="s">
        <v>3812</v>
      </c>
      <c r="E795" s="571" t="s">
        <v>3980</v>
      </c>
      <c r="F795" s="571"/>
      <c r="G795" s="575">
        <v>1375</v>
      </c>
      <c r="J795" s="1"/>
    </row>
    <row r="796" spans="2:10" ht="31.5">
      <c r="B796" s="592" t="s">
        <v>766</v>
      </c>
      <c r="C796" s="590" t="s">
        <v>67</v>
      </c>
      <c r="D796" s="590"/>
      <c r="E796" s="571"/>
      <c r="F796" s="571"/>
      <c r="G796" s="575"/>
      <c r="J796" s="1"/>
    </row>
    <row r="797" spans="2:10" ht="31.5">
      <c r="B797" s="592" t="s">
        <v>44</v>
      </c>
      <c r="C797" s="590" t="s">
        <v>767</v>
      </c>
      <c r="D797" s="590" t="s">
        <v>768</v>
      </c>
      <c r="E797" s="571" t="s">
        <v>769</v>
      </c>
      <c r="F797" s="571">
        <v>19</v>
      </c>
      <c r="G797" s="575">
        <v>354</v>
      </c>
      <c r="J797" s="1"/>
    </row>
    <row r="798" spans="2:10" ht="31.5">
      <c r="B798" s="592"/>
      <c r="C798" s="590" t="s">
        <v>767</v>
      </c>
      <c r="D798" s="590" t="s">
        <v>770</v>
      </c>
      <c r="E798" s="571" t="s">
        <v>771</v>
      </c>
      <c r="F798" s="571">
        <v>19</v>
      </c>
      <c r="G798" s="575">
        <v>1062</v>
      </c>
      <c r="J798" s="1"/>
    </row>
    <row r="799" spans="2:10" ht="31.5">
      <c r="B799" s="592"/>
      <c r="C799" s="590" t="s">
        <v>767</v>
      </c>
      <c r="D799" s="590" t="s">
        <v>772</v>
      </c>
      <c r="E799" s="571" t="s">
        <v>773</v>
      </c>
      <c r="F799" s="571">
        <v>19</v>
      </c>
      <c r="G799" s="575">
        <v>1770</v>
      </c>
      <c r="J799" s="1"/>
    </row>
    <row r="800" spans="2:10" ht="15.75">
      <c r="B800" s="592" t="s">
        <v>47</v>
      </c>
      <c r="C800" s="590" t="s">
        <v>767</v>
      </c>
      <c r="D800" s="590" t="s">
        <v>774</v>
      </c>
      <c r="E800" s="571" t="s">
        <v>775</v>
      </c>
      <c r="F800" s="571">
        <v>19</v>
      </c>
      <c r="G800" s="575">
        <v>213</v>
      </c>
      <c r="J800" s="1"/>
    </row>
    <row r="801" spans="2:10" ht="15.75">
      <c r="B801" s="592"/>
      <c r="C801" s="590" t="s">
        <v>767</v>
      </c>
      <c r="D801" s="590" t="s">
        <v>776</v>
      </c>
      <c r="E801" s="571" t="s">
        <v>777</v>
      </c>
      <c r="F801" s="571">
        <v>19</v>
      </c>
      <c r="G801" s="575">
        <v>639</v>
      </c>
      <c r="J801" s="1"/>
    </row>
    <row r="802" spans="2:10" ht="15.75">
      <c r="B802" s="592"/>
      <c r="C802" s="590" t="s">
        <v>767</v>
      </c>
      <c r="D802" s="590" t="s">
        <v>778</v>
      </c>
      <c r="E802" s="571" t="s">
        <v>779</v>
      </c>
      <c r="F802" s="571">
        <v>19</v>
      </c>
      <c r="G802" s="575">
        <v>1065</v>
      </c>
      <c r="J802" s="1"/>
    </row>
    <row r="803" spans="2:10" ht="31.5">
      <c r="B803" s="592" t="s">
        <v>48</v>
      </c>
      <c r="C803" s="590" t="s">
        <v>767</v>
      </c>
      <c r="D803" s="590" t="s">
        <v>780</v>
      </c>
      <c r="E803" s="571" t="s">
        <v>781</v>
      </c>
      <c r="F803" s="571">
        <v>19</v>
      </c>
      <c r="G803" s="575">
        <v>141</v>
      </c>
      <c r="J803" s="1"/>
    </row>
    <row r="804" spans="2:10" ht="31.5">
      <c r="B804" s="592"/>
      <c r="C804" s="590" t="s">
        <v>767</v>
      </c>
      <c r="D804" s="590" t="s">
        <v>782</v>
      </c>
      <c r="E804" s="571" t="s">
        <v>783</v>
      </c>
      <c r="F804" s="571">
        <v>19</v>
      </c>
      <c r="G804" s="575">
        <v>423</v>
      </c>
      <c r="J804" s="1"/>
    </row>
    <row r="805" spans="2:10" ht="31.5">
      <c r="B805" s="592"/>
      <c r="C805" s="590" t="s">
        <v>767</v>
      </c>
      <c r="D805" s="590" t="s">
        <v>784</v>
      </c>
      <c r="E805" s="571" t="s">
        <v>785</v>
      </c>
      <c r="F805" s="571">
        <v>19</v>
      </c>
      <c r="G805" s="575">
        <v>705</v>
      </c>
      <c r="J805" s="1"/>
    </row>
    <row r="806" spans="2:10" ht="31.5">
      <c r="B806" s="592" t="s">
        <v>50</v>
      </c>
      <c r="C806" s="590" t="s">
        <v>767</v>
      </c>
      <c r="D806" s="590" t="s">
        <v>786</v>
      </c>
      <c r="E806" s="571" t="s">
        <v>787</v>
      </c>
      <c r="F806" s="571">
        <v>19</v>
      </c>
      <c r="G806" s="575">
        <v>141</v>
      </c>
      <c r="J806" s="1"/>
    </row>
    <row r="807" spans="2:10" ht="31.5">
      <c r="B807" s="592"/>
      <c r="C807" s="590" t="s">
        <v>767</v>
      </c>
      <c r="D807" s="590" t="s">
        <v>788</v>
      </c>
      <c r="E807" s="571" t="s">
        <v>789</v>
      </c>
      <c r="F807" s="571">
        <v>19</v>
      </c>
      <c r="G807" s="575">
        <v>423</v>
      </c>
      <c r="J807" s="1"/>
    </row>
    <row r="808" spans="2:10" ht="31.5">
      <c r="B808" s="592"/>
      <c r="C808" s="590" t="s">
        <v>767</v>
      </c>
      <c r="D808" s="590" t="s">
        <v>790</v>
      </c>
      <c r="E808" s="571" t="s">
        <v>791</v>
      </c>
      <c r="F808" s="571">
        <v>19</v>
      </c>
      <c r="G808" s="575">
        <v>705</v>
      </c>
      <c r="J808" s="1"/>
    </row>
    <row r="809" spans="2:10" ht="31.5">
      <c r="B809" s="592" t="s">
        <v>44</v>
      </c>
      <c r="C809" s="590" t="s">
        <v>767</v>
      </c>
      <c r="D809" s="590" t="s">
        <v>792</v>
      </c>
      <c r="E809" s="571" t="s">
        <v>793</v>
      </c>
      <c r="F809" s="571"/>
      <c r="G809" s="575">
        <v>354</v>
      </c>
      <c r="J809" s="1"/>
    </row>
    <row r="810" spans="2:10" ht="31.5">
      <c r="B810" s="592"/>
      <c r="C810" s="590" t="s">
        <v>767</v>
      </c>
      <c r="D810" s="590" t="s">
        <v>794</v>
      </c>
      <c r="E810" s="571" t="s">
        <v>795</v>
      </c>
      <c r="F810" s="571"/>
      <c r="G810" s="575">
        <v>1062</v>
      </c>
      <c r="J810" s="1"/>
    </row>
    <row r="811" spans="2:10" ht="31.5">
      <c r="B811" s="592"/>
      <c r="C811" s="590" t="s">
        <v>767</v>
      </c>
      <c r="D811" s="590" t="s">
        <v>796</v>
      </c>
      <c r="E811" s="571" t="s">
        <v>797</v>
      </c>
      <c r="F811" s="571"/>
      <c r="G811" s="575">
        <v>1770</v>
      </c>
      <c r="J811" s="1"/>
    </row>
    <row r="812" spans="2:10" ht="15.75">
      <c r="B812" s="592" t="s">
        <v>47</v>
      </c>
      <c r="C812" s="590" t="s">
        <v>101</v>
      </c>
      <c r="D812" s="590" t="s">
        <v>798</v>
      </c>
      <c r="E812" s="571" t="s">
        <v>504</v>
      </c>
      <c r="F812" s="571">
        <v>19</v>
      </c>
      <c r="G812" s="575">
        <v>42</v>
      </c>
      <c r="J812" s="1"/>
    </row>
    <row r="813" spans="2:10" ht="15.75">
      <c r="B813" s="592"/>
      <c r="C813" s="590" t="s">
        <v>67</v>
      </c>
      <c r="D813" s="590" t="s">
        <v>799</v>
      </c>
      <c r="E813" s="571" t="s">
        <v>800</v>
      </c>
      <c r="F813" s="571">
        <v>19</v>
      </c>
      <c r="G813" s="575">
        <v>126</v>
      </c>
      <c r="J813" s="1"/>
    </row>
    <row r="814" spans="2:10" ht="31.5">
      <c r="B814" s="592" t="s">
        <v>50</v>
      </c>
      <c r="C814" s="590" t="s">
        <v>4544</v>
      </c>
      <c r="D814" s="590" t="s">
        <v>801</v>
      </c>
      <c r="E814" s="571" t="s">
        <v>516</v>
      </c>
      <c r="F814" s="571">
        <v>19</v>
      </c>
      <c r="G814" s="575">
        <v>72</v>
      </c>
      <c r="J814" s="1"/>
    </row>
    <row r="815" spans="2:10" ht="31.5">
      <c r="B815" s="592"/>
      <c r="C815" s="590" t="s">
        <v>67</v>
      </c>
      <c r="D815" s="590" t="s">
        <v>802</v>
      </c>
      <c r="E815" s="571" t="s">
        <v>518</v>
      </c>
      <c r="F815" s="571">
        <v>19</v>
      </c>
      <c r="G815" s="575">
        <v>216</v>
      </c>
      <c r="J815" s="1"/>
    </row>
    <row r="816" spans="2:10" ht="31.5">
      <c r="B816" s="592" t="s">
        <v>803</v>
      </c>
      <c r="C816" s="590" t="s">
        <v>767</v>
      </c>
      <c r="D816" s="590" t="s">
        <v>804</v>
      </c>
      <c r="E816" s="571" t="s">
        <v>805</v>
      </c>
      <c r="F816" s="571"/>
      <c r="G816" s="575">
        <v>240</v>
      </c>
      <c r="J816" s="1"/>
    </row>
    <row r="817" spans="2:10" ht="31.5">
      <c r="B817" s="592"/>
      <c r="C817" s="590" t="s">
        <v>767</v>
      </c>
      <c r="D817" s="590" t="s">
        <v>806</v>
      </c>
      <c r="E817" s="571" t="s">
        <v>807</v>
      </c>
      <c r="F817" s="571"/>
      <c r="G817" s="575">
        <v>241</v>
      </c>
      <c r="J817" s="1"/>
    </row>
    <row r="818" spans="2:10" ht="47.25">
      <c r="B818" s="592" t="s">
        <v>808</v>
      </c>
      <c r="C818" s="590" t="s">
        <v>767</v>
      </c>
      <c r="D818" s="590" t="s">
        <v>809</v>
      </c>
      <c r="E818" s="571" t="s">
        <v>810</v>
      </c>
      <c r="F818" s="571"/>
      <c r="G818" s="575">
        <v>84</v>
      </c>
      <c r="J818" s="1"/>
    </row>
    <row r="819" spans="2:10" ht="31.5">
      <c r="B819" s="592" t="s">
        <v>811</v>
      </c>
      <c r="C819" s="590" t="s">
        <v>767</v>
      </c>
      <c r="D819" s="590" t="s">
        <v>812</v>
      </c>
      <c r="E819" s="571" t="s">
        <v>813</v>
      </c>
      <c r="F819" s="571"/>
      <c r="G819" s="575">
        <v>42</v>
      </c>
      <c r="J819" s="1"/>
    </row>
    <row r="820" spans="2:10" ht="31.5">
      <c r="B820" s="592"/>
      <c r="C820" s="590" t="s">
        <v>767</v>
      </c>
      <c r="D820" s="574" t="s">
        <v>4724</v>
      </c>
      <c r="E820" s="571" t="s">
        <v>813</v>
      </c>
      <c r="F820" s="571">
        <v>19</v>
      </c>
      <c r="G820" s="575">
        <v>42</v>
      </c>
      <c r="J820" s="1"/>
    </row>
    <row r="821" spans="2:10" ht="31.5">
      <c r="B821" s="592"/>
      <c r="C821" s="590" t="s">
        <v>767</v>
      </c>
      <c r="D821" s="574" t="s">
        <v>4725</v>
      </c>
      <c r="E821" s="571" t="s">
        <v>5021</v>
      </c>
      <c r="F821" s="571">
        <v>19</v>
      </c>
      <c r="G821" s="575">
        <v>84</v>
      </c>
      <c r="J821" s="1"/>
    </row>
    <row r="822" spans="2:10" ht="31.5">
      <c r="B822" s="592" t="s">
        <v>814</v>
      </c>
      <c r="C822" s="590" t="s">
        <v>767</v>
      </c>
      <c r="D822" s="590" t="s">
        <v>815</v>
      </c>
      <c r="E822" s="571" t="s">
        <v>2397</v>
      </c>
      <c r="F822" s="571" t="s">
        <v>116</v>
      </c>
      <c r="G822" s="575">
        <v>213</v>
      </c>
      <c r="J822" s="1"/>
    </row>
    <row r="823" spans="2:10" ht="31.5">
      <c r="B823" s="592"/>
      <c r="C823" s="590" t="s">
        <v>67</v>
      </c>
      <c r="D823" s="590" t="s">
        <v>816</v>
      </c>
      <c r="E823" s="571" t="s">
        <v>817</v>
      </c>
      <c r="F823" s="571"/>
      <c r="G823" s="575">
        <v>213</v>
      </c>
      <c r="J823" s="1"/>
    </row>
    <row r="824" spans="2:10" ht="15.75">
      <c r="B824" s="592" t="s">
        <v>755</v>
      </c>
      <c r="C824" s="590" t="s">
        <v>67</v>
      </c>
      <c r="D824" s="574"/>
      <c r="E824" s="571"/>
      <c r="F824" s="571"/>
      <c r="G824" s="575"/>
      <c r="J824" s="1"/>
    </row>
    <row r="825" spans="2:10" ht="15.75">
      <c r="B825" s="592" t="s">
        <v>2388</v>
      </c>
      <c r="C825" s="590" t="s">
        <v>2388</v>
      </c>
      <c r="D825" s="574" t="s">
        <v>2207</v>
      </c>
      <c r="E825" s="571" t="s">
        <v>2325</v>
      </c>
      <c r="F825" s="571">
        <v>19</v>
      </c>
      <c r="G825" s="575">
        <v>135</v>
      </c>
      <c r="J825" s="1"/>
    </row>
    <row r="826" spans="2:10" ht="15.75">
      <c r="B826" s="592"/>
      <c r="C826" s="590" t="s">
        <v>2388</v>
      </c>
      <c r="D826" s="574" t="s">
        <v>2208</v>
      </c>
      <c r="E826" s="571" t="s">
        <v>2326</v>
      </c>
      <c r="F826" s="571">
        <v>19</v>
      </c>
      <c r="G826" s="575">
        <v>365</v>
      </c>
      <c r="J826" s="1"/>
    </row>
    <row r="827" spans="2:10" ht="15.75">
      <c r="B827" s="592"/>
      <c r="C827" s="590" t="s">
        <v>2388</v>
      </c>
      <c r="D827" s="574" t="s">
        <v>2209</v>
      </c>
      <c r="E827" s="571" t="s">
        <v>2327</v>
      </c>
      <c r="F827" s="571">
        <v>19</v>
      </c>
      <c r="G827" s="575">
        <v>540</v>
      </c>
      <c r="J827" s="1"/>
    </row>
    <row r="828" spans="2:10" ht="15.75">
      <c r="B828" s="592"/>
      <c r="C828" s="590" t="s">
        <v>67</v>
      </c>
      <c r="D828" s="574"/>
      <c r="E828" s="571"/>
      <c r="F828" s="571"/>
      <c r="G828" s="575"/>
      <c r="J828" s="1"/>
    </row>
    <row r="829" spans="2:10" ht="15.75">
      <c r="B829" s="592"/>
      <c r="C829" s="590" t="s">
        <v>3777</v>
      </c>
      <c r="D829" s="574" t="s">
        <v>3778</v>
      </c>
      <c r="E829" s="571" t="s">
        <v>3946</v>
      </c>
      <c r="F829" s="571">
        <v>19</v>
      </c>
      <c r="G829" s="575">
        <v>135</v>
      </c>
      <c r="J829" s="1"/>
    </row>
    <row r="830" spans="2:10" ht="15.75">
      <c r="B830" s="592"/>
      <c r="C830" s="590" t="s">
        <v>3777</v>
      </c>
      <c r="D830" s="574" t="s">
        <v>3779</v>
      </c>
      <c r="E830" s="571" t="s">
        <v>3947</v>
      </c>
      <c r="F830" s="571">
        <v>19</v>
      </c>
      <c r="G830" s="575">
        <v>365</v>
      </c>
      <c r="J830" s="1"/>
    </row>
    <row r="831" spans="2:10" ht="31.5">
      <c r="B831" s="592"/>
      <c r="C831" s="590" t="s">
        <v>3777</v>
      </c>
      <c r="D831" s="574" t="s">
        <v>3780</v>
      </c>
      <c r="E831" s="571" t="s">
        <v>3948</v>
      </c>
      <c r="F831" s="571">
        <v>19</v>
      </c>
      <c r="G831" s="575">
        <v>540</v>
      </c>
      <c r="J831" s="1"/>
    </row>
    <row r="832" spans="2:10" ht="15.75">
      <c r="B832" s="592"/>
      <c r="C832" s="590" t="s">
        <v>67</v>
      </c>
      <c r="D832" s="574"/>
      <c r="E832" s="571"/>
      <c r="F832" s="571"/>
      <c r="G832" s="575"/>
      <c r="J832" s="1"/>
    </row>
    <row r="833" spans="2:10" ht="15.75">
      <c r="B833" s="592" t="s">
        <v>2389</v>
      </c>
      <c r="C833" s="590" t="s">
        <v>2389</v>
      </c>
      <c r="D833" s="574" t="s">
        <v>2210</v>
      </c>
      <c r="E833" s="571" t="s">
        <v>2328</v>
      </c>
      <c r="F833" s="571">
        <v>19</v>
      </c>
      <c r="G833" s="575">
        <v>48</v>
      </c>
      <c r="J833" s="1"/>
    </row>
    <row r="834" spans="2:10" ht="15.75">
      <c r="B834" s="592"/>
      <c r="C834" s="590" t="s">
        <v>2389</v>
      </c>
      <c r="D834" s="574" t="s">
        <v>2211</v>
      </c>
      <c r="E834" s="571" t="s">
        <v>2329</v>
      </c>
      <c r="F834" s="571">
        <v>19</v>
      </c>
      <c r="G834" s="575">
        <v>130</v>
      </c>
      <c r="J834" s="1"/>
    </row>
    <row r="835" spans="2:10" ht="15.75">
      <c r="B835" s="592"/>
      <c r="C835" s="590" t="s">
        <v>2389</v>
      </c>
      <c r="D835" s="574" t="s">
        <v>2212</v>
      </c>
      <c r="E835" s="571" t="s">
        <v>2330</v>
      </c>
      <c r="F835" s="571">
        <v>19</v>
      </c>
      <c r="G835" s="575">
        <v>192</v>
      </c>
      <c r="J835" s="1"/>
    </row>
    <row r="836" spans="2:10" ht="15.75">
      <c r="B836" s="592"/>
      <c r="C836" s="590" t="s">
        <v>67</v>
      </c>
      <c r="D836" s="574"/>
      <c r="E836" s="571"/>
      <c r="F836" s="571"/>
      <c r="G836" s="575"/>
      <c r="J836" s="1"/>
    </row>
    <row r="837" spans="2:10" ht="15.75">
      <c r="B837" s="592"/>
      <c r="C837" s="590" t="s">
        <v>3781</v>
      </c>
      <c r="D837" s="574" t="s">
        <v>3782</v>
      </c>
      <c r="E837" s="571" t="s">
        <v>3949</v>
      </c>
      <c r="F837" s="571">
        <v>19</v>
      </c>
      <c r="G837" s="575">
        <v>48</v>
      </c>
      <c r="J837" s="1"/>
    </row>
    <row r="838" spans="2:10" ht="15.75">
      <c r="B838" s="592"/>
      <c r="C838" s="590" t="s">
        <v>3781</v>
      </c>
      <c r="D838" s="574" t="s">
        <v>3783</v>
      </c>
      <c r="E838" s="571" t="s">
        <v>3950</v>
      </c>
      <c r="F838" s="571">
        <v>19</v>
      </c>
      <c r="G838" s="575">
        <v>130</v>
      </c>
      <c r="J838" s="1"/>
    </row>
    <row r="839" spans="2:10" ht="15.75">
      <c r="B839" s="592"/>
      <c r="C839" s="590" t="s">
        <v>3781</v>
      </c>
      <c r="D839" s="574" t="s">
        <v>3784</v>
      </c>
      <c r="E839" s="571" t="s">
        <v>3951</v>
      </c>
      <c r="F839" s="571">
        <v>19</v>
      </c>
      <c r="G839" s="575">
        <v>192</v>
      </c>
      <c r="J839" s="1"/>
    </row>
    <row r="840" spans="2:10" ht="15.75">
      <c r="B840" s="592"/>
      <c r="C840" s="590" t="s">
        <v>67</v>
      </c>
      <c r="D840" s="574"/>
      <c r="E840" s="571"/>
      <c r="F840" s="571"/>
      <c r="G840" s="575"/>
      <c r="J840" s="1"/>
    </row>
    <row r="841" spans="2:10" ht="31.5">
      <c r="B841" s="592" t="s">
        <v>2390</v>
      </c>
      <c r="C841" s="590" t="s">
        <v>2390</v>
      </c>
      <c r="D841" s="574" t="s">
        <v>2213</v>
      </c>
      <c r="E841" s="571" t="s">
        <v>2331</v>
      </c>
      <c r="F841" s="571">
        <v>19</v>
      </c>
      <c r="G841" s="575">
        <v>63</v>
      </c>
      <c r="J841" s="1"/>
    </row>
    <row r="842" spans="2:10" ht="31.5">
      <c r="B842" s="592"/>
      <c r="C842" s="590" t="s">
        <v>2390</v>
      </c>
      <c r="D842" s="574" t="s">
        <v>2214</v>
      </c>
      <c r="E842" s="571" t="s">
        <v>2332</v>
      </c>
      <c r="F842" s="571">
        <v>19</v>
      </c>
      <c r="G842" s="575">
        <v>170</v>
      </c>
      <c r="J842" s="1"/>
    </row>
    <row r="843" spans="2:10" ht="31.5">
      <c r="B843" s="592"/>
      <c r="C843" s="590" t="s">
        <v>2390</v>
      </c>
      <c r="D843" s="574" t="s">
        <v>2215</v>
      </c>
      <c r="E843" s="571" t="s">
        <v>2333</v>
      </c>
      <c r="F843" s="571">
        <v>19</v>
      </c>
      <c r="G843" s="575">
        <v>252</v>
      </c>
      <c r="J843" s="1"/>
    </row>
    <row r="844" spans="2:10" ht="15.75">
      <c r="B844" s="592"/>
      <c r="C844" s="590" t="s">
        <v>67</v>
      </c>
      <c r="D844" s="574"/>
      <c r="E844" s="571"/>
      <c r="F844" s="571"/>
      <c r="G844" s="575"/>
      <c r="J844" s="1"/>
    </row>
    <row r="845" spans="2:10" ht="31.5">
      <c r="B845" s="592"/>
      <c r="C845" s="590" t="s">
        <v>3785</v>
      </c>
      <c r="D845" s="574" t="s">
        <v>3786</v>
      </c>
      <c r="E845" s="571" t="s">
        <v>3952</v>
      </c>
      <c r="F845" s="571">
        <v>19</v>
      </c>
      <c r="G845" s="575">
        <v>63</v>
      </c>
      <c r="J845" s="1"/>
    </row>
    <row r="846" spans="2:10" ht="31.5">
      <c r="B846" s="592"/>
      <c r="C846" s="590" t="s">
        <v>3785</v>
      </c>
      <c r="D846" s="574" t="s">
        <v>3787</v>
      </c>
      <c r="E846" s="571" t="s">
        <v>3953</v>
      </c>
      <c r="F846" s="571">
        <v>19</v>
      </c>
      <c r="G846" s="575">
        <v>170</v>
      </c>
      <c r="J846" s="1"/>
    </row>
    <row r="847" spans="2:10" ht="31.5">
      <c r="B847" s="592"/>
      <c r="C847" s="590" t="s">
        <v>3785</v>
      </c>
      <c r="D847" s="574" t="s">
        <v>3788</v>
      </c>
      <c r="E847" s="571" t="s">
        <v>3954</v>
      </c>
      <c r="F847" s="571">
        <v>19</v>
      </c>
      <c r="G847" s="575">
        <v>252</v>
      </c>
      <c r="J847" s="1"/>
    </row>
    <row r="848" spans="2:10" ht="15.75">
      <c r="B848" s="592"/>
      <c r="C848" s="590" t="s">
        <v>67</v>
      </c>
      <c r="D848" s="574"/>
      <c r="E848" s="571"/>
      <c r="F848" s="571"/>
      <c r="G848" s="575"/>
      <c r="J848" s="1"/>
    </row>
    <row r="849" spans="2:10" ht="31.5">
      <c r="B849" s="592" t="s">
        <v>2391</v>
      </c>
      <c r="C849" s="590" t="s">
        <v>2391</v>
      </c>
      <c r="D849" s="574" t="s">
        <v>2216</v>
      </c>
      <c r="E849" s="571" t="s">
        <v>2334</v>
      </c>
      <c r="F849" s="571">
        <v>19</v>
      </c>
      <c r="G849" s="575">
        <v>135</v>
      </c>
      <c r="J849" s="1"/>
    </row>
    <row r="850" spans="2:10" ht="31.5">
      <c r="B850" s="592"/>
      <c r="C850" s="590" t="s">
        <v>2391</v>
      </c>
      <c r="D850" s="574" t="s">
        <v>2217</v>
      </c>
      <c r="E850" s="571" t="s">
        <v>2335</v>
      </c>
      <c r="F850" s="571">
        <v>19</v>
      </c>
      <c r="G850" s="575">
        <v>365</v>
      </c>
      <c r="J850" s="1"/>
    </row>
    <row r="851" spans="2:10" ht="31.5">
      <c r="B851" s="592"/>
      <c r="C851" s="590" t="s">
        <v>2391</v>
      </c>
      <c r="D851" s="574" t="s">
        <v>2218</v>
      </c>
      <c r="E851" s="571" t="s">
        <v>2336</v>
      </c>
      <c r="F851" s="571">
        <v>19</v>
      </c>
      <c r="G851" s="575">
        <v>540</v>
      </c>
      <c r="J851" s="1"/>
    </row>
    <row r="852" spans="2:10" ht="15.75">
      <c r="B852" s="592"/>
      <c r="C852" s="590" t="s">
        <v>67</v>
      </c>
      <c r="D852" s="574"/>
      <c r="E852" s="571"/>
      <c r="F852" s="571"/>
      <c r="G852" s="575"/>
      <c r="J852" s="1"/>
    </row>
    <row r="853" spans="2:10" ht="31.5">
      <c r="B853" s="592"/>
      <c r="C853" s="590" t="s">
        <v>3789</v>
      </c>
      <c r="D853" s="574" t="s">
        <v>3790</v>
      </c>
      <c r="E853" s="571" t="s">
        <v>3955</v>
      </c>
      <c r="F853" s="571">
        <v>19</v>
      </c>
      <c r="G853" s="575">
        <v>135</v>
      </c>
      <c r="J853" s="1"/>
    </row>
    <row r="854" spans="2:10" ht="31.5">
      <c r="B854" s="592"/>
      <c r="C854" s="590" t="s">
        <v>3789</v>
      </c>
      <c r="D854" s="574" t="s">
        <v>3791</v>
      </c>
      <c r="E854" s="571" t="s">
        <v>3956</v>
      </c>
      <c r="F854" s="571">
        <v>19</v>
      </c>
      <c r="G854" s="575">
        <v>365</v>
      </c>
      <c r="J854" s="1"/>
    </row>
    <row r="855" spans="2:10" ht="31.5">
      <c r="B855" s="592"/>
      <c r="C855" s="590" t="s">
        <v>3789</v>
      </c>
      <c r="D855" s="574" t="s">
        <v>3792</v>
      </c>
      <c r="E855" s="571" t="s">
        <v>3957</v>
      </c>
      <c r="F855" s="571">
        <v>19</v>
      </c>
      <c r="G855" s="575">
        <v>540</v>
      </c>
      <c r="J855" s="1"/>
    </row>
    <row r="856" spans="2:10" ht="15.75">
      <c r="B856" s="592"/>
      <c r="C856" s="590" t="s">
        <v>67</v>
      </c>
      <c r="D856" s="574"/>
      <c r="E856" s="571"/>
      <c r="F856" s="571"/>
      <c r="G856" s="575"/>
      <c r="J856" s="1"/>
    </row>
    <row r="857" spans="2:10" ht="15.75">
      <c r="B857" s="592" t="s">
        <v>2392</v>
      </c>
      <c r="C857" s="590" t="s">
        <v>2392</v>
      </c>
      <c r="D857" s="574" t="s">
        <v>2219</v>
      </c>
      <c r="E857" s="571" t="s">
        <v>2337</v>
      </c>
      <c r="F857" s="571">
        <v>19</v>
      </c>
      <c r="G857" s="575">
        <v>63</v>
      </c>
      <c r="J857" s="1"/>
    </row>
    <row r="858" spans="2:10" ht="15.75">
      <c r="B858" s="592"/>
      <c r="C858" s="590" t="s">
        <v>2392</v>
      </c>
      <c r="D858" s="574" t="s">
        <v>2220</v>
      </c>
      <c r="E858" s="571" t="s">
        <v>2338</v>
      </c>
      <c r="F858" s="571">
        <v>19</v>
      </c>
      <c r="G858" s="575">
        <v>170</v>
      </c>
      <c r="J858" s="1"/>
    </row>
    <row r="859" spans="2:10" ht="15.75">
      <c r="B859" s="592"/>
      <c r="C859" s="590" t="s">
        <v>2392</v>
      </c>
      <c r="D859" s="574" t="s">
        <v>2221</v>
      </c>
      <c r="E859" s="571" t="s">
        <v>2339</v>
      </c>
      <c r="F859" s="571">
        <v>19</v>
      </c>
      <c r="G859" s="575">
        <v>252</v>
      </c>
      <c r="J859" s="1"/>
    </row>
    <row r="860" spans="2:10" ht="15.75">
      <c r="B860" s="592"/>
      <c r="C860" s="590" t="s">
        <v>67</v>
      </c>
      <c r="D860" s="574"/>
      <c r="E860" s="571"/>
      <c r="F860" s="571"/>
      <c r="G860" s="575"/>
      <c r="J860" s="1"/>
    </row>
    <row r="861" spans="2:10" ht="15.75">
      <c r="B861" s="592"/>
      <c r="C861" s="590" t="s">
        <v>3793</v>
      </c>
      <c r="D861" s="574" t="s">
        <v>3794</v>
      </c>
      <c r="E861" s="571" t="s">
        <v>3958</v>
      </c>
      <c r="F861" s="571">
        <v>19</v>
      </c>
      <c r="G861" s="575">
        <v>63</v>
      </c>
      <c r="J861" s="1"/>
    </row>
    <row r="862" spans="2:10" ht="15.75">
      <c r="B862" s="592"/>
      <c r="C862" s="590" t="s">
        <v>3793</v>
      </c>
      <c r="D862" s="574" t="s">
        <v>3795</v>
      </c>
      <c r="E862" s="571" t="s">
        <v>3959</v>
      </c>
      <c r="F862" s="571">
        <v>19</v>
      </c>
      <c r="G862" s="575">
        <v>170</v>
      </c>
      <c r="J862" s="1"/>
    </row>
    <row r="863" spans="2:10" ht="15.75">
      <c r="B863" s="592"/>
      <c r="C863" s="590" t="s">
        <v>3793</v>
      </c>
      <c r="D863" s="574" t="s">
        <v>3796</v>
      </c>
      <c r="E863" s="571" t="s">
        <v>3960</v>
      </c>
      <c r="F863" s="571">
        <v>19</v>
      </c>
      <c r="G863" s="575">
        <v>252</v>
      </c>
      <c r="J863" s="1"/>
    </row>
    <row r="864" spans="2:10" ht="15.75">
      <c r="B864" s="592"/>
      <c r="C864" s="590" t="s">
        <v>67</v>
      </c>
      <c r="D864" s="574"/>
      <c r="E864" s="571"/>
      <c r="F864" s="571"/>
      <c r="G864" s="575"/>
      <c r="J864" s="1"/>
    </row>
    <row r="865" spans="2:10" ht="31.5">
      <c r="B865" s="592" t="s">
        <v>2393</v>
      </c>
      <c r="C865" s="590" t="s">
        <v>2393</v>
      </c>
      <c r="D865" s="574" t="s">
        <v>2222</v>
      </c>
      <c r="E865" s="571" t="s">
        <v>2340</v>
      </c>
      <c r="F865" s="571">
        <v>19</v>
      </c>
      <c r="G865" s="575">
        <v>220</v>
      </c>
      <c r="J865" s="1"/>
    </row>
    <row r="866" spans="2:10" ht="15.75">
      <c r="B866" s="592"/>
      <c r="C866" s="590" t="s">
        <v>2393</v>
      </c>
      <c r="D866" s="574" t="s">
        <v>2223</v>
      </c>
      <c r="E866" s="571" t="s">
        <v>2341</v>
      </c>
      <c r="F866" s="571">
        <v>19</v>
      </c>
      <c r="G866" s="575">
        <v>594</v>
      </c>
      <c r="J866" s="1"/>
    </row>
    <row r="867" spans="2:10" ht="15.75">
      <c r="B867" s="592"/>
      <c r="C867" s="590" t="s">
        <v>2393</v>
      </c>
      <c r="D867" s="574" t="s">
        <v>2224</v>
      </c>
      <c r="E867" s="571" t="s">
        <v>2342</v>
      </c>
      <c r="F867" s="571">
        <v>19</v>
      </c>
      <c r="G867" s="575">
        <v>880</v>
      </c>
      <c r="J867" s="1"/>
    </row>
    <row r="868" spans="2:10" ht="15.75">
      <c r="B868" s="592"/>
      <c r="C868" s="590" t="s">
        <v>67</v>
      </c>
      <c r="D868" s="574"/>
      <c r="E868" s="571"/>
      <c r="F868" s="571"/>
      <c r="G868" s="575"/>
      <c r="J868" s="1"/>
    </row>
    <row r="869" spans="2:10" ht="31.5">
      <c r="B869" s="592"/>
      <c r="C869" s="590" t="s">
        <v>3797</v>
      </c>
      <c r="D869" s="574" t="s">
        <v>3798</v>
      </c>
      <c r="E869" s="571" t="s">
        <v>3961</v>
      </c>
      <c r="F869" s="571">
        <v>19</v>
      </c>
      <c r="G869" s="575">
        <v>220</v>
      </c>
      <c r="J869" s="1"/>
    </row>
    <row r="870" spans="2:10" ht="31.5">
      <c r="B870" s="592"/>
      <c r="C870" s="590" t="s">
        <v>3797</v>
      </c>
      <c r="D870" s="574" t="s">
        <v>3799</v>
      </c>
      <c r="E870" s="571" t="s">
        <v>3962</v>
      </c>
      <c r="F870" s="571">
        <v>19</v>
      </c>
      <c r="G870" s="575">
        <v>594</v>
      </c>
      <c r="J870" s="1"/>
    </row>
    <row r="871" spans="2:10" ht="31.5">
      <c r="B871" s="592"/>
      <c r="C871" s="590" t="s">
        <v>3797</v>
      </c>
      <c r="D871" s="574" t="s">
        <v>3800</v>
      </c>
      <c r="E871" s="571" t="s">
        <v>3963</v>
      </c>
      <c r="F871" s="571">
        <v>19</v>
      </c>
      <c r="G871" s="575">
        <v>880</v>
      </c>
      <c r="J871" s="1"/>
    </row>
    <row r="872" spans="2:10" ht="15.75">
      <c r="B872" s="592"/>
      <c r="C872" s="590" t="s">
        <v>67</v>
      </c>
      <c r="D872" s="574"/>
      <c r="E872" s="571"/>
      <c r="F872" s="571"/>
      <c r="G872" s="575"/>
      <c r="J872" s="1"/>
    </row>
    <row r="873" spans="2:10" ht="15.75">
      <c r="B873" s="592" t="s">
        <v>4726</v>
      </c>
      <c r="C873" s="590"/>
      <c r="D873" s="574"/>
      <c r="E873" s="571"/>
      <c r="F873" s="571"/>
      <c r="G873" s="575"/>
      <c r="J873" s="1"/>
    </row>
    <row r="874" spans="2:10" ht="15.75">
      <c r="B874" s="592" t="s">
        <v>4727</v>
      </c>
      <c r="C874" s="590"/>
      <c r="D874" s="574"/>
      <c r="E874" s="571"/>
      <c r="F874" s="571"/>
      <c r="G874" s="575"/>
      <c r="J874" s="1"/>
    </row>
    <row r="875" spans="2:10" ht="15.75">
      <c r="B875" s="592"/>
      <c r="C875" s="590" t="s">
        <v>4728</v>
      </c>
      <c r="D875" s="574" t="s">
        <v>4729</v>
      </c>
      <c r="E875" s="571" t="s">
        <v>5022</v>
      </c>
      <c r="F875" s="571" t="s">
        <v>4811</v>
      </c>
      <c r="G875" s="575">
        <v>108</v>
      </c>
      <c r="J875" s="1"/>
    </row>
    <row r="876" spans="2:10" ht="15.75">
      <c r="B876" s="592"/>
      <c r="C876" s="590" t="s">
        <v>4728</v>
      </c>
      <c r="D876" s="574" t="s">
        <v>4730</v>
      </c>
      <c r="E876" s="571" t="s">
        <v>5023</v>
      </c>
      <c r="F876" s="571" t="s">
        <v>4811</v>
      </c>
      <c r="G876" s="575">
        <v>291.60000000000002</v>
      </c>
      <c r="J876" s="1"/>
    </row>
    <row r="877" spans="2:10" ht="15.75">
      <c r="B877" s="592"/>
      <c r="C877" s="590" t="s">
        <v>4728</v>
      </c>
      <c r="D877" s="574" t="s">
        <v>4731</v>
      </c>
      <c r="E877" s="571" t="s">
        <v>5024</v>
      </c>
      <c r="F877" s="571" t="s">
        <v>4811</v>
      </c>
      <c r="G877" s="575">
        <v>432</v>
      </c>
      <c r="J877" s="1"/>
    </row>
    <row r="878" spans="2:10" ht="15.75">
      <c r="B878" s="592"/>
      <c r="C878" s="590" t="s">
        <v>4728</v>
      </c>
      <c r="D878" s="574" t="s">
        <v>4732</v>
      </c>
      <c r="E878" s="571" t="s">
        <v>5025</v>
      </c>
      <c r="F878" s="571" t="s">
        <v>4811</v>
      </c>
      <c r="G878" s="575">
        <v>108</v>
      </c>
      <c r="J878" s="1"/>
    </row>
    <row r="879" spans="2:10" ht="15.75">
      <c r="B879" s="592"/>
      <c r="C879" s="590" t="s">
        <v>4728</v>
      </c>
      <c r="D879" s="574" t="s">
        <v>4733</v>
      </c>
      <c r="E879" s="571" t="s">
        <v>5026</v>
      </c>
      <c r="F879" s="571" t="s">
        <v>4811</v>
      </c>
      <c r="G879" s="575">
        <v>291.60000000000002</v>
      </c>
      <c r="J879" s="1"/>
    </row>
    <row r="880" spans="2:10" ht="15.75">
      <c r="B880" s="592"/>
      <c r="C880" s="590" t="s">
        <v>4728</v>
      </c>
      <c r="D880" s="574" t="s">
        <v>4734</v>
      </c>
      <c r="E880" s="571" t="s">
        <v>5027</v>
      </c>
      <c r="F880" s="571" t="s">
        <v>4811</v>
      </c>
      <c r="G880" s="575">
        <v>432</v>
      </c>
      <c r="J880" s="1"/>
    </row>
    <row r="881" spans="2:10" ht="15.75">
      <c r="B881" s="592"/>
      <c r="C881" s="590"/>
      <c r="D881" s="574"/>
      <c r="E881" s="571"/>
      <c r="F881" s="571"/>
      <c r="G881" s="575"/>
      <c r="J881" s="1"/>
    </row>
    <row r="882" spans="2:10" ht="15.75">
      <c r="B882" s="592" t="s">
        <v>4727</v>
      </c>
      <c r="C882" s="590"/>
      <c r="D882" s="574"/>
      <c r="E882" s="571"/>
      <c r="F882" s="571"/>
      <c r="G882" s="575"/>
      <c r="J882" s="1"/>
    </row>
    <row r="883" spans="2:10" ht="31.5">
      <c r="B883" s="592"/>
      <c r="C883" s="590" t="s">
        <v>4735</v>
      </c>
      <c r="D883" s="574" t="s">
        <v>4736</v>
      </c>
      <c r="E883" s="571" t="s">
        <v>5028</v>
      </c>
      <c r="F883" s="571" t="s">
        <v>4811</v>
      </c>
      <c r="G883" s="575">
        <v>100</v>
      </c>
      <c r="J883" s="1"/>
    </row>
    <row r="884" spans="2:10" ht="31.5">
      <c r="B884" s="592"/>
      <c r="C884" s="590" t="s">
        <v>4735</v>
      </c>
      <c r="D884" s="574" t="s">
        <v>4737</v>
      </c>
      <c r="E884" s="571" t="s">
        <v>5029</v>
      </c>
      <c r="F884" s="571" t="s">
        <v>4811</v>
      </c>
      <c r="G884" s="575">
        <v>270</v>
      </c>
      <c r="J884" s="1"/>
    </row>
    <row r="885" spans="2:10" ht="31.5">
      <c r="B885" s="592"/>
      <c r="C885" s="590" t="s">
        <v>4735</v>
      </c>
      <c r="D885" s="574" t="s">
        <v>4738</v>
      </c>
      <c r="E885" s="571" t="s">
        <v>5030</v>
      </c>
      <c r="F885" s="571" t="s">
        <v>4811</v>
      </c>
      <c r="G885" s="575">
        <v>400</v>
      </c>
      <c r="J885" s="1"/>
    </row>
    <row r="886" spans="2:10" ht="31.5">
      <c r="B886" s="592"/>
      <c r="C886" s="590" t="s">
        <v>4735</v>
      </c>
      <c r="D886" s="574" t="s">
        <v>4739</v>
      </c>
      <c r="E886" s="571" t="s">
        <v>5031</v>
      </c>
      <c r="F886" s="571" t="s">
        <v>4811</v>
      </c>
      <c r="G886" s="575">
        <v>100</v>
      </c>
      <c r="J886" s="1"/>
    </row>
    <row r="887" spans="2:10" ht="31.5">
      <c r="B887" s="592"/>
      <c r="C887" s="590" t="s">
        <v>4735</v>
      </c>
      <c r="D887" s="574" t="s">
        <v>4740</v>
      </c>
      <c r="E887" s="571" t="s">
        <v>5032</v>
      </c>
      <c r="F887" s="571" t="s">
        <v>4811</v>
      </c>
      <c r="G887" s="575">
        <v>270</v>
      </c>
      <c r="J887" s="1"/>
    </row>
    <row r="888" spans="2:10" ht="31.5">
      <c r="B888" s="592"/>
      <c r="C888" s="590" t="s">
        <v>4735</v>
      </c>
      <c r="D888" s="574" t="s">
        <v>4741</v>
      </c>
      <c r="E888" s="571" t="s">
        <v>5033</v>
      </c>
      <c r="F888" s="571" t="s">
        <v>4811</v>
      </c>
      <c r="G888" s="575">
        <v>400</v>
      </c>
      <c r="J888" s="1"/>
    </row>
    <row r="889" spans="2:10" ht="31.5">
      <c r="B889" s="592"/>
      <c r="C889" s="590" t="s">
        <v>4742</v>
      </c>
      <c r="D889" s="574" t="s">
        <v>4743</v>
      </c>
      <c r="E889" s="571" t="s">
        <v>5034</v>
      </c>
      <c r="F889" s="571" t="s">
        <v>4811</v>
      </c>
      <c r="G889" s="575">
        <v>22</v>
      </c>
      <c r="J889" s="1"/>
    </row>
    <row r="890" spans="2:10" ht="31.5">
      <c r="B890" s="592"/>
      <c r="C890" s="590" t="s">
        <v>4742</v>
      </c>
      <c r="D890" s="574" t="s">
        <v>4744</v>
      </c>
      <c r="E890" s="571" t="s">
        <v>5035</v>
      </c>
      <c r="F890" s="571" t="s">
        <v>4811</v>
      </c>
      <c r="G890" s="575">
        <v>59.4</v>
      </c>
      <c r="J890" s="1"/>
    </row>
    <row r="891" spans="2:10" ht="31.5">
      <c r="B891" s="592"/>
      <c r="C891" s="590" t="s">
        <v>4742</v>
      </c>
      <c r="D891" s="574" t="s">
        <v>4745</v>
      </c>
      <c r="E891" s="571" t="s">
        <v>5036</v>
      </c>
      <c r="F891" s="571" t="s">
        <v>4811</v>
      </c>
      <c r="G891" s="575">
        <v>88</v>
      </c>
      <c r="J891" s="1"/>
    </row>
    <row r="892" spans="2:10" ht="31.5">
      <c r="B892" s="592"/>
      <c r="C892" s="590" t="s">
        <v>4742</v>
      </c>
      <c r="D892" s="574" t="s">
        <v>4746</v>
      </c>
      <c r="E892" s="571" t="s">
        <v>5037</v>
      </c>
      <c r="F892" s="571" t="s">
        <v>4811</v>
      </c>
      <c r="G892" s="575">
        <v>22</v>
      </c>
      <c r="J892" s="1"/>
    </row>
    <row r="893" spans="2:10" ht="31.5">
      <c r="B893" s="592"/>
      <c r="C893" s="590" t="s">
        <v>4742</v>
      </c>
      <c r="D893" s="574" t="s">
        <v>4747</v>
      </c>
      <c r="E893" s="571" t="s">
        <v>5038</v>
      </c>
      <c r="F893" s="571" t="s">
        <v>4811</v>
      </c>
      <c r="G893" s="575">
        <v>59.4</v>
      </c>
      <c r="J893" s="1"/>
    </row>
    <row r="894" spans="2:10" ht="31.5">
      <c r="B894" s="592"/>
      <c r="C894" s="590" t="s">
        <v>4742</v>
      </c>
      <c r="D894" s="574" t="s">
        <v>4748</v>
      </c>
      <c r="E894" s="571" t="s">
        <v>5039</v>
      </c>
      <c r="F894" s="571" t="s">
        <v>4811</v>
      </c>
      <c r="G894" s="575">
        <v>88</v>
      </c>
      <c r="J894" s="1"/>
    </row>
    <row r="895" spans="2:10" ht="31.5">
      <c r="B895" s="592"/>
      <c r="C895" s="590" t="s">
        <v>4749</v>
      </c>
      <c r="D895" s="574" t="s">
        <v>4750</v>
      </c>
      <c r="E895" s="571" t="s">
        <v>5040</v>
      </c>
      <c r="F895" s="571" t="s">
        <v>4811</v>
      </c>
      <c r="G895" s="575">
        <v>135</v>
      </c>
      <c r="J895" s="1"/>
    </row>
    <row r="896" spans="2:10" ht="31.5">
      <c r="B896" s="592"/>
      <c r="C896" s="590" t="s">
        <v>4749</v>
      </c>
      <c r="D896" s="574" t="s">
        <v>4751</v>
      </c>
      <c r="E896" s="571" t="s">
        <v>5041</v>
      </c>
      <c r="F896" s="571" t="s">
        <v>4811</v>
      </c>
      <c r="G896" s="575">
        <v>364.5</v>
      </c>
      <c r="J896" s="1"/>
    </row>
    <row r="897" spans="2:10" ht="31.5">
      <c r="B897" s="592"/>
      <c r="C897" s="590" t="s">
        <v>4749</v>
      </c>
      <c r="D897" s="574" t="s">
        <v>4752</v>
      </c>
      <c r="E897" s="571" t="s">
        <v>5042</v>
      </c>
      <c r="F897" s="571" t="s">
        <v>4811</v>
      </c>
      <c r="G897" s="575">
        <v>540</v>
      </c>
      <c r="J897" s="1"/>
    </row>
    <row r="898" spans="2:10" ht="31.5">
      <c r="B898" s="592"/>
      <c r="C898" s="590" t="s">
        <v>4749</v>
      </c>
      <c r="D898" s="574" t="s">
        <v>4753</v>
      </c>
      <c r="E898" s="571" t="s">
        <v>5043</v>
      </c>
      <c r="F898" s="571" t="s">
        <v>4811</v>
      </c>
      <c r="G898" s="575">
        <v>135</v>
      </c>
      <c r="J898" s="1"/>
    </row>
    <row r="899" spans="2:10" ht="31.5">
      <c r="B899" s="592"/>
      <c r="C899" s="590" t="s">
        <v>4749</v>
      </c>
      <c r="D899" s="574" t="s">
        <v>4754</v>
      </c>
      <c r="E899" s="571" t="s">
        <v>5044</v>
      </c>
      <c r="F899" s="571" t="s">
        <v>4811</v>
      </c>
      <c r="G899" s="575">
        <v>364.5</v>
      </c>
      <c r="J899" s="1"/>
    </row>
    <row r="900" spans="2:10" ht="31.5">
      <c r="B900" s="592"/>
      <c r="C900" s="590" t="s">
        <v>4749</v>
      </c>
      <c r="D900" s="574" t="s">
        <v>4755</v>
      </c>
      <c r="E900" s="571" t="s">
        <v>5045</v>
      </c>
      <c r="F900" s="571" t="s">
        <v>4811</v>
      </c>
      <c r="G900" s="575">
        <v>540</v>
      </c>
      <c r="J900" s="1"/>
    </row>
    <row r="901" spans="2:10" ht="31.5">
      <c r="B901" s="592"/>
      <c r="C901" s="590" t="s">
        <v>4756</v>
      </c>
      <c r="D901" s="574" t="s">
        <v>4757</v>
      </c>
      <c r="E901" s="571" t="s">
        <v>5046</v>
      </c>
      <c r="F901" s="571" t="s">
        <v>4811</v>
      </c>
      <c r="G901" s="575">
        <v>28.6</v>
      </c>
      <c r="J901" s="1"/>
    </row>
    <row r="902" spans="2:10" ht="31.5">
      <c r="B902" s="592"/>
      <c r="C902" s="590" t="s">
        <v>4756</v>
      </c>
      <c r="D902" s="574" t="s">
        <v>4758</v>
      </c>
      <c r="E902" s="571" t="s">
        <v>5047</v>
      </c>
      <c r="F902" s="571" t="s">
        <v>4811</v>
      </c>
      <c r="G902" s="575">
        <v>77.220000000000013</v>
      </c>
      <c r="J902" s="1"/>
    </row>
    <row r="903" spans="2:10" ht="31.5">
      <c r="B903" s="592"/>
      <c r="C903" s="590" t="s">
        <v>4756</v>
      </c>
      <c r="D903" s="574" t="s">
        <v>4759</v>
      </c>
      <c r="E903" s="571" t="s">
        <v>5048</v>
      </c>
      <c r="F903" s="571" t="s">
        <v>4811</v>
      </c>
      <c r="G903" s="575">
        <v>114.4</v>
      </c>
      <c r="J903" s="1"/>
    </row>
    <row r="904" spans="2:10" ht="31.5">
      <c r="B904" s="592"/>
      <c r="C904" s="590" t="s">
        <v>4756</v>
      </c>
      <c r="D904" s="574" t="s">
        <v>4760</v>
      </c>
      <c r="E904" s="571" t="s">
        <v>5049</v>
      </c>
      <c r="F904" s="571" t="s">
        <v>4811</v>
      </c>
      <c r="G904" s="575">
        <v>28.6</v>
      </c>
      <c r="J904" s="1"/>
    </row>
    <row r="905" spans="2:10" ht="31.5">
      <c r="B905" s="592"/>
      <c r="C905" s="590" t="s">
        <v>4756</v>
      </c>
      <c r="D905" s="574" t="s">
        <v>4761</v>
      </c>
      <c r="E905" s="571" t="s">
        <v>5050</v>
      </c>
      <c r="F905" s="571" t="s">
        <v>4811</v>
      </c>
      <c r="G905" s="575">
        <v>77.220000000000013</v>
      </c>
      <c r="J905" s="1"/>
    </row>
    <row r="906" spans="2:10" ht="31.5">
      <c r="B906" s="592"/>
      <c r="C906" s="590" t="s">
        <v>4756</v>
      </c>
      <c r="D906" s="574" t="s">
        <v>4762</v>
      </c>
      <c r="E906" s="571" t="s">
        <v>5051</v>
      </c>
      <c r="F906" s="571" t="s">
        <v>4811</v>
      </c>
      <c r="G906" s="575">
        <v>114.4</v>
      </c>
      <c r="J906" s="1"/>
    </row>
    <row r="907" spans="2:10" ht="15.75">
      <c r="B907" s="592"/>
      <c r="C907" s="590"/>
      <c r="D907" s="574"/>
      <c r="E907" s="571"/>
      <c r="F907" s="571"/>
      <c r="G907" s="575"/>
      <c r="J907" s="1"/>
    </row>
    <row r="908" spans="2:10" ht="15.75">
      <c r="B908" s="592" t="s">
        <v>4727</v>
      </c>
      <c r="C908" s="590"/>
      <c r="D908" s="574"/>
      <c r="E908" s="571"/>
      <c r="F908" s="571"/>
      <c r="G908" s="575"/>
      <c r="J908" s="1"/>
    </row>
    <row r="909" spans="2:10" ht="15.75">
      <c r="B909" s="592"/>
      <c r="C909" s="590" t="s">
        <v>4763</v>
      </c>
      <c r="D909" s="574" t="s">
        <v>4764</v>
      </c>
      <c r="E909" s="571" t="s">
        <v>5052</v>
      </c>
      <c r="F909" s="571" t="s">
        <v>4811</v>
      </c>
      <c r="G909" s="575">
        <v>5</v>
      </c>
      <c r="J909" s="1"/>
    </row>
    <row r="910" spans="2:10" ht="15.75">
      <c r="B910" s="592"/>
      <c r="C910" s="590" t="s">
        <v>4763</v>
      </c>
      <c r="D910" s="574" t="s">
        <v>4765</v>
      </c>
      <c r="E910" s="571" t="s">
        <v>5053</v>
      </c>
      <c r="F910" s="571" t="s">
        <v>4811</v>
      </c>
      <c r="G910" s="575">
        <v>13.5</v>
      </c>
      <c r="J910" s="1"/>
    </row>
    <row r="911" spans="2:10" ht="15.75">
      <c r="B911" s="592"/>
      <c r="C911" s="590" t="s">
        <v>4763</v>
      </c>
      <c r="D911" s="574" t="s">
        <v>4766</v>
      </c>
      <c r="E911" s="571" t="s">
        <v>5054</v>
      </c>
      <c r="F911" s="571" t="s">
        <v>4811</v>
      </c>
      <c r="G911" s="575">
        <v>20</v>
      </c>
      <c r="J911" s="1"/>
    </row>
    <row r="912" spans="2:10" ht="31.5">
      <c r="B912" s="592"/>
      <c r="C912" s="590" t="s">
        <v>4763</v>
      </c>
      <c r="D912" s="574" t="s">
        <v>4767</v>
      </c>
      <c r="E912" s="571" t="s">
        <v>5055</v>
      </c>
      <c r="F912" s="571" t="s">
        <v>4811</v>
      </c>
      <c r="G912" s="575">
        <v>5</v>
      </c>
      <c r="J912" s="1"/>
    </row>
    <row r="913" spans="2:10" ht="31.5">
      <c r="B913" s="592"/>
      <c r="C913" s="590" t="s">
        <v>4763</v>
      </c>
      <c r="D913" s="574" t="s">
        <v>4768</v>
      </c>
      <c r="E913" s="571" t="s">
        <v>5056</v>
      </c>
      <c r="F913" s="571" t="s">
        <v>4811</v>
      </c>
      <c r="G913" s="575">
        <v>13.5</v>
      </c>
      <c r="J913" s="1"/>
    </row>
    <row r="914" spans="2:10" ht="31.5">
      <c r="B914" s="592"/>
      <c r="C914" s="590" t="s">
        <v>4763</v>
      </c>
      <c r="D914" s="574" t="s">
        <v>4769</v>
      </c>
      <c r="E914" s="571" t="s">
        <v>5057</v>
      </c>
      <c r="F914" s="571" t="s">
        <v>4811</v>
      </c>
      <c r="G914" s="575">
        <v>20</v>
      </c>
      <c r="J914" s="1"/>
    </row>
    <row r="915" spans="2:10" ht="15.75">
      <c r="B915" s="592"/>
      <c r="C915" s="590"/>
      <c r="D915" s="574"/>
      <c r="E915" s="571"/>
      <c r="F915" s="571"/>
      <c r="G915" s="575"/>
      <c r="J915" s="1"/>
    </row>
    <row r="916" spans="2:10" ht="31.5">
      <c r="B916" s="592" t="s">
        <v>4770</v>
      </c>
      <c r="C916" s="590"/>
      <c r="D916" s="574"/>
      <c r="E916" s="571"/>
      <c r="F916" s="571"/>
      <c r="G916" s="575"/>
      <c r="J916" s="1"/>
    </row>
    <row r="917" spans="2:10" ht="15.75">
      <c r="B917" s="592" t="s">
        <v>4771</v>
      </c>
      <c r="C917" s="590"/>
      <c r="D917" s="574"/>
      <c r="E917" s="571"/>
      <c r="F917" s="571"/>
      <c r="G917" s="575"/>
      <c r="J917" s="1"/>
    </row>
    <row r="918" spans="2:10" ht="15.75">
      <c r="B918" s="592" t="s">
        <v>4772</v>
      </c>
      <c r="C918" s="590"/>
      <c r="D918" s="574"/>
      <c r="E918" s="571"/>
      <c r="F918" s="571"/>
      <c r="G918" s="575"/>
      <c r="J918" s="1"/>
    </row>
    <row r="919" spans="2:10" ht="15.75">
      <c r="B919" s="592"/>
      <c r="C919" s="590" t="s">
        <v>4773</v>
      </c>
      <c r="D919" s="574" t="s">
        <v>4774</v>
      </c>
      <c r="E919" s="571" t="s">
        <v>5058</v>
      </c>
      <c r="F919" s="571" t="s">
        <v>4811</v>
      </c>
      <c r="G919" s="575">
        <v>124</v>
      </c>
      <c r="J919" s="1"/>
    </row>
    <row r="920" spans="2:10" ht="31.5">
      <c r="B920" s="592"/>
      <c r="C920" s="590" t="s">
        <v>4773</v>
      </c>
      <c r="D920" s="574" t="s">
        <v>4775</v>
      </c>
      <c r="E920" s="571" t="s">
        <v>5059</v>
      </c>
      <c r="F920" s="571" t="s">
        <v>4811</v>
      </c>
      <c r="G920" s="575">
        <v>93</v>
      </c>
      <c r="J920" s="1"/>
    </row>
    <row r="921" spans="2:10" ht="31.5">
      <c r="B921" s="592"/>
      <c r="C921" s="590" t="s">
        <v>4773</v>
      </c>
      <c r="D921" s="574" t="s">
        <v>4776</v>
      </c>
      <c r="E921" s="571" t="s">
        <v>5060</v>
      </c>
      <c r="F921" s="571" t="s">
        <v>4811</v>
      </c>
      <c r="G921" s="575">
        <v>22.32</v>
      </c>
      <c r="J921" s="1"/>
    </row>
    <row r="922" spans="2:10" ht="31.5">
      <c r="B922" s="592"/>
      <c r="C922" s="590" t="s">
        <v>4773</v>
      </c>
      <c r="D922" s="574" t="s">
        <v>4777</v>
      </c>
      <c r="E922" s="571" t="s">
        <v>5061</v>
      </c>
      <c r="F922" s="571" t="s">
        <v>4811</v>
      </c>
      <c r="G922" s="575">
        <v>60.26400000000001</v>
      </c>
      <c r="J922" s="1"/>
    </row>
    <row r="923" spans="2:10" ht="31.5">
      <c r="B923" s="592"/>
      <c r="C923" s="590" t="s">
        <v>4773</v>
      </c>
      <c r="D923" s="574" t="s">
        <v>4778</v>
      </c>
      <c r="E923" s="571" t="s">
        <v>5062</v>
      </c>
      <c r="F923" s="571" t="s">
        <v>4811</v>
      </c>
      <c r="G923" s="575">
        <v>89.28</v>
      </c>
      <c r="J923" s="1"/>
    </row>
    <row r="924" spans="2:10" ht="15.75">
      <c r="B924" s="592"/>
      <c r="C924" s="590"/>
      <c r="D924" s="574"/>
      <c r="E924" s="571"/>
      <c r="F924" s="571"/>
      <c r="G924" s="575"/>
      <c r="J924" s="1"/>
    </row>
    <row r="925" spans="2:10" ht="31.5">
      <c r="B925" s="592"/>
      <c r="C925" s="590" t="s">
        <v>4773</v>
      </c>
      <c r="D925" s="574" t="s">
        <v>4779</v>
      </c>
      <c r="E925" s="571" t="s">
        <v>5063</v>
      </c>
      <c r="F925" s="571" t="s">
        <v>4811</v>
      </c>
      <c r="G925" s="575">
        <v>23.85</v>
      </c>
      <c r="J925" s="1"/>
    </row>
    <row r="926" spans="2:10" ht="31.5">
      <c r="B926" s="592"/>
      <c r="C926" s="590" t="s">
        <v>4773</v>
      </c>
      <c r="D926" s="574" t="s">
        <v>4780</v>
      </c>
      <c r="E926" s="571" t="s">
        <v>5064</v>
      </c>
      <c r="F926" s="571" t="s">
        <v>4811</v>
      </c>
      <c r="G926" s="575">
        <v>64.39500000000001</v>
      </c>
      <c r="J926" s="1"/>
    </row>
    <row r="927" spans="2:10" ht="31.5">
      <c r="B927" s="592"/>
      <c r="C927" s="590" t="s">
        <v>4773</v>
      </c>
      <c r="D927" s="574" t="s">
        <v>4781</v>
      </c>
      <c r="E927" s="571" t="s">
        <v>5065</v>
      </c>
      <c r="F927" s="571" t="s">
        <v>4811</v>
      </c>
      <c r="G927" s="575">
        <v>95.4</v>
      </c>
      <c r="J927" s="1"/>
    </row>
    <row r="928" spans="2:10" ht="15.75">
      <c r="B928" s="592"/>
      <c r="C928" s="590"/>
      <c r="D928" s="574"/>
      <c r="E928" s="571"/>
      <c r="F928" s="571"/>
      <c r="G928" s="575"/>
      <c r="J928" s="1"/>
    </row>
    <row r="929" spans="2:10" ht="15.75">
      <c r="B929" s="592"/>
      <c r="C929" s="590" t="s">
        <v>4773</v>
      </c>
      <c r="D929" s="574" t="s">
        <v>4782</v>
      </c>
      <c r="E929" s="571" t="s">
        <v>5066</v>
      </c>
      <c r="F929" s="571" t="s">
        <v>4811</v>
      </c>
      <c r="G929" s="575">
        <v>69</v>
      </c>
      <c r="J929" s="1"/>
    </row>
    <row r="930" spans="2:10" ht="15.75">
      <c r="B930" s="592"/>
      <c r="C930" s="590" t="s">
        <v>4773</v>
      </c>
      <c r="D930" s="574" t="s">
        <v>4783</v>
      </c>
      <c r="E930" s="571" t="s">
        <v>5067</v>
      </c>
      <c r="F930" s="571" t="s">
        <v>4811</v>
      </c>
      <c r="G930" s="575">
        <v>51.75</v>
      </c>
      <c r="J930" s="1"/>
    </row>
    <row r="931" spans="2:10" ht="15.75">
      <c r="B931" s="592"/>
      <c r="C931" s="590" t="s">
        <v>4773</v>
      </c>
      <c r="D931" s="574" t="s">
        <v>4784</v>
      </c>
      <c r="E931" s="571" t="s">
        <v>5068</v>
      </c>
      <c r="F931" s="571" t="s">
        <v>4811</v>
      </c>
      <c r="G931" s="575">
        <v>12.42</v>
      </c>
      <c r="J931" s="1"/>
    </row>
    <row r="932" spans="2:10" ht="15.75">
      <c r="B932" s="592"/>
      <c r="C932" s="590" t="s">
        <v>4773</v>
      </c>
      <c r="D932" s="574" t="s">
        <v>4785</v>
      </c>
      <c r="E932" s="571" t="s">
        <v>5069</v>
      </c>
      <c r="F932" s="571" t="s">
        <v>4811</v>
      </c>
      <c r="G932" s="575">
        <v>33.533999999999999</v>
      </c>
      <c r="J932" s="1"/>
    </row>
    <row r="933" spans="2:10" ht="15.75">
      <c r="B933" s="592"/>
      <c r="C933" s="590" t="s">
        <v>4773</v>
      </c>
      <c r="D933" s="574" t="s">
        <v>4786</v>
      </c>
      <c r="E933" s="571" t="s">
        <v>5070</v>
      </c>
      <c r="F933" s="571" t="s">
        <v>4811</v>
      </c>
      <c r="G933" s="575">
        <v>49.680000000000007</v>
      </c>
      <c r="J933" s="1"/>
    </row>
    <row r="934" spans="2:10" ht="15.75">
      <c r="B934" s="592"/>
      <c r="C934" s="590"/>
      <c r="D934" s="574"/>
      <c r="E934" s="571"/>
      <c r="F934" s="571"/>
      <c r="G934" s="575"/>
      <c r="J934" s="1"/>
    </row>
    <row r="935" spans="2:10" ht="31.5">
      <c r="B935" s="592"/>
      <c r="C935" s="590" t="s">
        <v>4773</v>
      </c>
      <c r="D935" s="574" t="s">
        <v>4787</v>
      </c>
      <c r="E935" s="571" t="s">
        <v>5071</v>
      </c>
      <c r="F935" s="571" t="s">
        <v>4811</v>
      </c>
      <c r="G935" s="575">
        <v>23.85</v>
      </c>
      <c r="J935" s="1"/>
    </row>
    <row r="936" spans="2:10" ht="31.5">
      <c r="B936" s="592"/>
      <c r="C936" s="590" t="s">
        <v>4773</v>
      </c>
      <c r="D936" s="574" t="s">
        <v>4788</v>
      </c>
      <c r="E936" s="571" t="s">
        <v>5072</v>
      </c>
      <c r="F936" s="571" t="s">
        <v>4811</v>
      </c>
      <c r="G936" s="575">
        <v>64.39500000000001</v>
      </c>
      <c r="J936" s="1"/>
    </row>
    <row r="937" spans="2:10" ht="31.5">
      <c r="B937" s="592"/>
      <c r="C937" s="590" t="s">
        <v>4773</v>
      </c>
      <c r="D937" s="574" t="s">
        <v>4789</v>
      </c>
      <c r="E937" s="571" t="s">
        <v>5073</v>
      </c>
      <c r="F937" s="571" t="s">
        <v>4811</v>
      </c>
      <c r="G937" s="575">
        <v>95.4</v>
      </c>
      <c r="J937" s="1"/>
    </row>
    <row r="938" spans="2:10" ht="15.75">
      <c r="B938" s="592"/>
      <c r="C938" s="590"/>
      <c r="D938" s="574"/>
      <c r="E938" s="571"/>
      <c r="F938" s="571"/>
      <c r="G938" s="575"/>
      <c r="J938" s="1"/>
    </row>
    <row r="939" spans="2:10" ht="31.5">
      <c r="B939" s="592"/>
      <c r="C939" s="590" t="s">
        <v>4773</v>
      </c>
      <c r="D939" s="574" t="s">
        <v>4790</v>
      </c>
      <c r="E939" s="571" t="s">
        <v>5074</v>
      </c>
      <c r="F939" s="571" t="s">
        <v>4811</v>
      </c>
      <c r="G939" s="575">
        <v>57.599999999999994</v>
      </c>
      <c r="J939" s="1"/>
    </row>
    <row r="940" spans="2:10" ht="31.5">
      <c r="B940" s="592"/>
      <c r="C940" s="590" t="s">
        <v>4773</v>
      </c>
      <c r="D940" s="574" t="s">
        <v>4791</v>
      </c>
      <c r="E940" s="571" t="s">
        <v>5075</v>
      </c>
      <c r="F940" s="571" t="s">
        <v>4811</v>
      </c>
      <c r="G940" s="575">
        <v>155.51999999999998</v>
      </c>
      <c r="J940" s="1"/>
    </row>
    <row r="941" spans="2:10" ht="31.5">
      <c r="B941" s="592"/>
      <c r="C941" s="590" t="s">
        <v>4773</v>
      </c>
      <c r="D941" s="574" t="s">
        <v>4792</v>
      </c>
      <c r="E941" s="571" t="s">
        <v>5076</v>
      </c>
      <c r="F941" s="571" t="s">
        <v>4811</v>
      </c>
      <c r="G941" s="575">
        <v>230.4</v>
      </c>
      <c r="J941" s="1"/>
    </row>
    <row r="942" spans="2:10" ht="15.75">
      <c r="B942" s="592"/>
      <c r="C942" s="590"/>
      <c r="D942" s="574"/>
      <c r="E942" s="571"/>
      <c r="F942" s="571"/>
      <c r="G942" s="575"/>
      <c r="J942" s="1"/>
    </row>
    <row r="943" spans="2:10" ht="31.5">
      <c r="B943" s="592"/>
      <c r="C943" s="590" t="s">
        <v>4773</v>
      </c>
      <c r="D943" s="574" t="s">
        <v>4793</v>
      </c>
      <c r="E943" s="571" t="s">
        <v>5077</v>
      </c>
      <c r="F943" s="571" t="s">
        <v>4811</v>
      </c>
      <c r="G943" s="575">
        <v>57.599999999999994</v>
      </c>
      <c r="J943" s="1"/>
    </row>
    <row r="944" spans="2:10" ht="31.5">
      <c r="B944" s="592"/>
      <c r="C944" s="590" t="s">
        <v>4773</v>
      </c>
      <c r="D944" s="574" t="s">
        <v>4794</v>
      </c>
      <c r="E944" s="571" t="s">
        <v>5078</v>
      </c>
      <c r="F944" s="571" t="s">
        <v>4811</v>
      </c>
      <c r="G944" s="575">
        <v>155.51999999999998</v>
      </c>
      <c r="J944" s="1"/>
    </row>
    <row r="945" spans="2:10" ht="31.5">
      <c r="B945" s="592"/>
      <c r="C945" s="590" t="s">
        <v>4773</v>
      </c>
      <c r="D945" s="574" t="s">
        <v>4795</v>
      </c>
      <c r="E945" s="571" t="s">
        <v>5079</v>
      </c>
      <c r="F945" s="571" t="s">
        <v>4811</v>
      </c>
      <c r="G945" s="575">
        <v>230.4</v>
      </c>
      <c r="J945" s="1"/>
    </row>
    <row r="946" spans="2:10" ht="15.75">
      <c r="B946" s="592"/>
      <c r="C946" s="590"/>
      <c r="D946" s="574"/>
      <c r="E946" s="571"/>
      <c r="F946" s="571"/>
      <c r="G946" s="575"/>
      <c r="J946" s="1"/>
    </row>
    <row r="947" spans="2:10" ht="15.75">
      <c r="B947" s="592"/>
      <c r="C947" s="590" t="s">
        <v>4773</v>
      </c>
      <c r="D947" s="574" t="s">
        <v>4796</v>
      </c>
      <c r="E947" s="571" t="s">
        <v>5080</v>
      </c>
      <c r="F947" s="571" t="s">
        <v>4811</v>
      </c>
      <c r="G947" s="575">
        <v>32.400000000000006</v>
      </c>
      <c r="J947" s="1"/>
    </row>
    <row r="948" spans="2:10" ht="15.75">
      <c r="B948" s="592"/>
      <c r="C948" s="590" t="s">
        <v>4773</v>
      </c>
      <c r="D948" s="574" t="s">
        <v>4797</v>
      </c>
      <c r="E948" s="571" t="s">
        <v>5081</v>
      </c>
      <c r="F948" s="571" t="s">
        <v>4811</v>
      </c>
      <c r="G948" s="575">
        <v>87.480000000000018</v>
      </c>
      <c r="J948" s="1"/>
    </row>
    <row r="949" spans="2:10" ht="15.75">
      <c r="B949" s="592"/>
      <c r="C949" s="590" t="s">
        <v>4773</v>
      </c>
      <c r="D949" s="574" t="s">
        <v>4798</v>
      </c>
      <c r="E949" s="571" t="s">
        <v>5082</v>
      </c>
      <c r="F949" s="571" t="s">
        <v>4811</v>
      </c>
      <c r="G949" s="575">
        <v>129.60000000000002</v>
      </c>
      <c r="J949" s="1"/>
    </row>
    <row r="950" spans="2:10" ht="15.75">
      <c r="B950" s="592"/>
      <c r="C950" s="590"/>
      <c r="D950" s="574"/>
      <c r="E950" s="571"/>
      <c r="F950" s="571"/>
      <c r="G950" s="575"/>
      <c r="J950" s="1"/>
    </row>
    <row r="951" spans="2:10" ht="31.5">
      <c r="B951" s="592"/>
      <c r="C951" s="590" t="s">
        <v>4773</v>
      </c>
      <c r="D951" s="574" t="s">
        <v>4799</v>
      </c>
      <c r="E951" s="571" t="s">
        <v>5083</v>
      </c>
      <c r="F951" s="571" t="s">
        <v>4811</v>
      </c>
      <c r="G951" s="575">
        <v>32.400000000000006</v>
      </c>
      <c r="J951" s="1"/>
    </row>
    <row r="952" spans="2:10" ht="31.5">
      <c r="B952" s="592"/>
      <c r="C952" s="590" t="s">
        <v>4773</v>
      </c>
      <c r="D952" s="574" t="s">
        <v>4800</v>
      </c>
      <c r="E952" s="571" t="s">
        <v>5084</v>
      </c>
      <c r="F952" s="571" t="s">
        <v>4811</v>
      </c>
      <c r="G952" s="575">
        <v>87.480000000000018</v>
      </c>
      <c r="J952" s="1"/>
    </row>
    <row r="953" spans="2:10" ht="31.5">
      <c r="B953" s="592"/>
      <c r="C953" s="590" t="s">
        <v>4773</v>
      </c>
      <c r="D953" s="574" t="s">
        <v>4801</v>
      </c>
      <c r="E953" s="571" t="s">
        <v>5085</v>
      </c>
      <c r="F953" s="571" t="s">
        <v>4811</v>
      </c>
      <c r="G953" s="575">
        <v>129.60000000000002</v>
      </c>
      <c r="J953" s="1"/>
    </row>
    <row r="954" spans="2:10" ht="15.75">
      <c r="B954" s="592" t="s">
        <v>3813</v>
      </c>
      <c r="C954" s="590"/>
      <c r="D954" s="574"/>
      <c r="E954" s="571"/>
      <c r="F954" s="571"/>
      <c r="G954" s="575"/>
      <c r="J954" s="1"/>
    </row>
    <row r="955" spans="2:10" ht="31.5">
      <c r="B955" s="592"/>
      <c r="C955" s="590" t="s">
        <v>3813</v>
      </c>
      <c r="D955" s="590" t="s">
        <v>3814</v>
      </c>
      <c r="E955" s="571" t="s">
        <v>3981</v>
      </c>
      <c r="F955" s="571" t="s">
        <v>5091</v>
      </c>
      <c r="G955" s="575">
        <v>136</v>
      </c>
      <c r="J955" s="1"/>
    </row>
    <row r="956" spans="2:10" ht="31.5">
      <c r="B956" s="592"/>
      <c r="C956" s="590" t="s">
        <v>3813</v>
      </c>
      <c r="D956" s="590" t="s">
        <v>3815</v>
      </c>
      <c r="E956" s="571" t="s">
        <v>3982</v>
      </c>
      <c r="F956" s="571" t="s">
        <v>5091</v>
      </c>
      <c r="G956" s="575">
        <v>24.48</v>
      </c>
      <c r="J956" s="1"/>
    </row>
    <row r="957" spans="2:10" ht="31.5">
      <c r="B957" s="592"/>
      <c r="C957" s="590" t="s">
        <v>3813</v>
      </c>
      <c r="D957" s="590" t="s">
        <v>3816</v>
      </c>
      <c r="E957" s="571" t="s">
        <v>3983</v>
      </c>
      <c r="F957" s="571" t="s">
        <v>5091</v>
      </c>
      <c r="G957" s="575">
        <v>66.096000000000004</v>
      </c>
      <c r="J957" s="1"/>
    </row>
    <row r="958" spans="2:10" ht="31.5">
      <c r="B958" s="592"/>
      <c r="C958" s="590" t="s">
        <v>3813</v>
      </c>
      <c r="D958" s="590" t="s">
        <v>3817</v>
      </c>
      <c r="E958" s="571" t="s">
        <v>3984</v>
      </c>
      <c r="F958" s="571" t="s">
        <v>5091</v>
      </c>
      <c r="G958" s="575">
        <v>97.920000000000016</v>
      </c>
      <c r="J958" s="1"/>
    </row>
    <row r="959" spans="2:10" ht="15.75">
      <c r="B959" s="592"/>
      <c r="C959" s="590"/>
      <c r="D959" s="590"/>
      <c r="E959" s="571"/>
      <c r="F959" s="571"/>
      <c r="G959" s="575"/>
      <c r="J959" s="1"/>
    </row>
    <row r="960" spans="2:10" ht="31.5">
      <c r="B960" s="592"/>
      <c r="C960" s="590" t="s">
        <v>3813</v>
      </c>
      <c r="D960" s="590" t="s">
        <v>3818</v>
      </c>
      <c r="E960" s="571" t="s">
        <v>3985</v>
      </c>
      <c r="F960" s="571" t="s">
        <v>5091</v>
      </c>
      <c r="G960" s="575">
        <v>24.48</v>
      </c>
      <c r="J960" s="1"/>
    </row>
    <row r="961" spans="2:10" ht="31.5">
      <c r="B961" s="592"/>
      <c r="C961" s="590" t="s">
        <v>3813</v>
      </c>
      <c r="D961" s="590" t="s">
        <v>3819</v>
      </c>
      <c r="E961" s="571" t="s">
        <v>3986</v>
      </c>
      <c r="F961" s="571" t="s">
        <v>5091</v>
      </c>
      <c r="G961" s="575">
        <v>66.096000000000004</v>
      </c>
      <c r="J961" s="1"/>
    </row>
    <row r="962" spans="2:10" ht="31.5">
      <c r="B962" s="592"/>
      <c r="C962" s="590" t="s">
        <v>3813</v>
      </c>
      <c r="D962" s="590" t="s">
        <v>3820</v>
      </c>
      <c r="E962" s="571" t="s">
        <v>3987</v>
      </c>
      <c r="F962" s="571" t="s">
        <v>5091</v>
      </c>
      <c r="G962" s="575">
        <v>97.920000000000016</v>
      </c>
      <c r="J962" s="1"/>
    </row>
    <row r="963" spans="2:10" ht="15.75">
      <c r="B963" s="592"/>
      <c r="C963" s="590"/>
      <c r="D963" s="590"/>
      <c r="E963" s="571"/>
      <c r="F963" s="571"/>
      <c r="G963" s="575"/>
      <c r="J963" s="1"/>
    </row>
    <row r="964" spans="2:10" ht="31.5">
      <c r="B964" s="592"/>
      <c r="C964" s="590" t="s">
        <v>3813</v>
      </c>
      <c r="D964" s="590" t="s">
        <v>3821</v>
      </c>
      <c r="E964" s="571" t="s">
        <v>3988</v>
      </c>
      <c r="F964" s="571" t="s">
        <v>5091</v>
      </c>
      <c r="G964" s="575">
        <v>76</v>
      </c>
      <c r="J964" s="1"/>
    </row>
    <row r="965" spans="2:10" ht="31.5">
      <c r="B965" s="592"/>
      <c r="C965" s="590" t="s">
        <v>3813</v>
      </c>
      <c r="D965" s="590" t="s">
        <v>3822</v>
      </c>
      <c r="E965" s="571" t="s">
        <v>3989</v>
      </c>
      <c r="F965" s="571" t="s">
        <v>5091</v>
      </c>
      <c r="G965" s="575">
        <v>13.68</v>
      </c>
      <c r="J965" s="1"/>
    </row>
    <row r="966" spans="2:10" ht="31.5">
      <c r="B966" s="592"/>
      <c r="C966" s="590" t="s">
        <v>3813</v>
      </c>
      <c r="D966" s="590" t="s">
        <v>3823</v>
      </c>
      <c r="E966" s="571" t="s">
        <v>3990</v>
      </c>
      <c r="F966" s="571" t="s">
        <v>5091</v>
      </c>
      <c r="G966" s="575">
        <v>36.936</v>
      </c>
      <c r="J966" s="1"/>
    </row>
    <row r="967" spans="2:10" ht="31.5">
      <c r="B967" s="592"/>
      <c r="C967" s="590" t="s">
        <v>3813</v>
      </c>
      <c r="D967" s="590" t="s">
        <v>3824</v>
      </c>
      <c r="E967" s="571" t="s">
        <v>3991</v>
      </c>
      <c r="F967" s="571" t="s">
        <v>5091</v>
      </c>
      <c r="G967" s="575">
        <v>54.720000000000006</v>
      </c>
      <c r="J967" s="1"/>
    </row>
    <row r="968" spans="2:10" ht="15.75">
      <c r="B968" s="592"/>
      <c r="C968" s="590"/>
      <c r="D968" s="574"/>
      <c r="E968" s="571"/>
      <c r="F968" s="571"/>
      <c r="G968" s="575"/>
      <c r="J968" s="1"/>
    </row>
    <row r="969" spans="2:10" ht="31.5">
      <c r="B969" s="592"/>
      <c r="C969" s="590" t="s">
        <v>3813</v>
      </c>
      <c r="D969" s="590" t="s">
        <v>3825</v>
      </c>
      <c r="E969" s="571" t="s">
        <v>3992</v>
      </c>
      <c r="F969" s="571" t="s">
        <v>5091</v>
      </c>
      <c r="G969" s="575">
        <v>13.68</v>
      </c>
      <c r="J969" s="1"/>
    </row>
    <row r="970" spans="2:10" ht="31.5">
      <c r="B970" s="592"/>
      <c r="C970" s="590" t="s">
        <v>3813</v>
      </c>
      <c r="D970" s="590" t="s">
        <v>3826</v>
      </c>
      <c r="E970" s="571" t="s">
        <v>3993</v>
      </c>
      <c r="F970" s="571" t="s">
        <v>5091</v>
      </c>
      <c r="G970" s="575">
        <v>36.936</v>
      </c>
      <c r="J970" s="1"/>
    </row>
    <row r="971" spans="2:10" ht="31.5">
      <c r="B971" s="592"/>
      <c r="C971" s="590" t="s">
        <v>3813</v>
      </c>
      <c r="D971" s="590" t="s">
        <v>3827</v>
      </c>
      <c r="E971" s="571" t="s">
        <v>3994</v>
      </c>
      <c r="F971" s="571" t="s">
        <v>5091</v>
      </c>
      <c r="G971" s="575">
        <v>54.720000000000006</v>
      </c>
      <c r="J971" s="1"/>
    </row>
    <row r="972" spans="2:10" ht="15.75">
      <c r="B972" s="592"/>
      <c r="C972" s="590"/>
      <c r="D972" s="590"/>
      <c r="E972" s="571"/>
      <c r="F972" s="571"/>
      <c r="G972" s="575"/>
      <c r="J972" s="1"/>
    </row>
    <row r="973" spans="2:10" ht="31.5">
      <c r="B973" s="592"/>
      <c r="C973" s="590" t="s">
        <v>3813</v>
      </c>
      <c r="D973" s="590" t="s">
        <v>3828</v>
      </c>
      <c r="E973" s="571" t="s">
        <v>3995</v>
      </c>
      <c r="F973" s="571" t="s">
        <v>5091</v>
      </c>
      <c r="G973" s="575">
        <v>70</v>
      </c>
      <c r="J973" s="1"/>
    </row>
    <row r="974" spans="2:10" ht="31.5">
      <c r="B974" s="592"/>
      <c r="C974" s="590" t="s">
        <v>3813</v>
      </c>
      <c r="D974" s="590" t="s">
        <v>3829</v>
      </c>
      <c r="E974" s="571" t="s">
        <v>3996</v>
      </c>
      <c r="F974" s="571" t="s">
        <v>5091</v>
      </c>
      <c r="G974" s="575">
        <v>189</v>
      </c>
      <c r="J974" s="1"/>
    </row>
    <row r="975" spans="2:10" ht="31.5">
      <c r="B975" s="592"/>
      <c r="C975" s="590" t="s">
        <v>3813</v>
      </c>
      <c r="D975" s="590" t="s">
        <v>3830</v>
      </c>
      <c r="E975" s="571" t="s">
        <v>3997</v>
      </c>
      <c r="F975" s="571" t="s">
        <v>5091</v>
      </c>
      <c r="G975" s="575">
        <v>280</v>
      </c>
      <c r="J975" s="1"/>
    </row>
    <row r="976" spans="2:10" ht="15.75">
      <c r="B976" s="592"/>
      <c r="C976" s="590"/>
      <c r="D976" s="590"/>
      <c r="E976" s="571"/>
      <c r="F976" s="571"/>
      <c r="G976" s="575"/>
      <c r="J976" s="1"/>
    </row>
    <row r="977" spans="2:10" ht="31.5">
      <c r="B977" s="592"/>
      <c r="C977" s="590" t="s">
        <v>3813</v>
      </c>
      <c r="D977" s="590" t="s">
        <v>3831</v>
      </c>
      <c r="E977" s="571" t="s">
        <v>3998</v>
      </c>
      <c r="F977" s="571" t="s">
        <v>5091</v>
      </c>
      <c r="G977" s="575">
        <v>70</v>
      </c>
      <c r="J977" s="1"/>
    </row>
    <row r="978" spans="2:10" ht="31.5">
      <c r="B978" s="592"/>
      <c r="C978" s="590" t="s">
        <v>3813</v>
      </c>
      <c r="D978" s="590" t="s">
        <v>3832</v>
      </c>
      <c r="E978" s="571" t="s">
        <v>3999</v>
      </c>
      <c r="F978" s="571" t="s">
        <v>5091</v>
      </c>
      <c r="G978" s="575">
        <v>189</v>
      </c>
      <c r="J978" s="1"/>
    </row>
    <row r="979" spans="2:10" ht="31.5">
      <c r="B979" s="592"/>
      <c r="C979" s="590" t="s">
        <v>3813</v>
      </c>
      <c r="D979" s="590" t="s">
        <v>3833</v>
      </c>
      <c r="E979" s="571" t="s">
        <v>4000</v>
      </c>
      <c r="F979" s="571" t="s">
        <v>5091</v>
      </c>
      <c r="G979" s="575">
        <v>280</v>
      </c>
      <c r="J979" s="1"/>
    </row>
    <row r="980" spans="2:10" ht="15.75">
      <c r="B980" s="592"/>
      <c r="C980" s="590"/>
      <c r="D980" s="590"/>
      <c r="E980" s="571"/>
      <c r="F980" s="571"/>
      <c r="G980" s="575"/>
      <c r="J980" s="1"/>
    </row>
    <row r="981" spans="2:10" ht="31.5">
      <c r="B981" s="592"/>
      <c r="C981" s="590" t="s">
        <v>3813</v>
      </c>
      <c r="D981" s="590" t="s">
        <v>3834</v>
      </c>
      <c r="E981" s="571" t="s">
        <v>4001</v>
      </c>
      <c r="F981" s="571" t="s">
        <v>5091</v>
      </c>
      <c r="G981" s="575">
        <v>39</v>
      </c>
      <c r="J981" s="1"/>
    </row>
    <row r="982" spans="2:10" ht="31.5">
      <c r="B982" s="592"/>
      <c r="C982" s="590" t="s">
        <v>3813</v>
      </c>
      <c r="D982" s="590" t="s">
        <v>3835</v>
      </c>
      <c r="E982" s="571" t="s">
        <v>4002</v>
      </c>
      <c r="F982" s="571" t="s">
        <v>5091</v>
      </c>
      <c r="G982" s="575">
        <v>105.3</v>
      </c>
      <c r="J982" s="1"/>
    </row>
    <row r="983" spans="2:10" ht="31.5">
      <c r="B983" s="592"/>
      <c r="C983" s="590" t="s">
        <v>3813</v>
      </c>
      <c r="D983" s="590" t="s">
        <v>3836</v>
      </c>
      <c r="E983" s="571" t="s">
        <v>4003</v>
      </c>
      <c r="F983" s="571" t="s">
        <v>5091</v>
      </c>
      <c r="G983" s="575">
        <v>156</v>
      </c>
      <c r="J983" s="1"/>
    </row>
    <row r="984" spans="2:10" ht="15.75">
      <c r="B984" s="592"/>
      <c r="C984" s="590"/>
      <c r="D984" s="574"/>
      <c r="E984" s="571"/>
      <c r="F984" s="571"/>
      <c r="G984" s="575"/>
      <c r="J984" s="1"/>
    </row>
    <row r="985" spans="2:10" ht="31.5">
      <c r="B985" s="592"/>
      <c r="C985" s="590" t="s">
        <v>3813</v>
      </c>
      <c r="D985" s="590" t="s">
        <v>3837</v>
      </c>
      <c r="E985" s="571" t="s">
        <v>4004</v>
      </c>
      <c r="F985" s="571" t="s">
        <v>5091</v>
      </c>
      <c r="G985" s="575">
        <v>39</v>
      </c>
      <c r="J985" s="1"/>
    </row>
    <row r="986" spans="2:10" ht="31.5">
      <c r="B986" s="592"/>
      <c r="C986" s="590" t="s">
        <v>3813</v>
      </c>
      <c r="D986" s="590" t="s">
        <v>3838</v>
      </c>
      <c r="E986" s="571" t="s">
        <v>4005</v>
      </c>
      <c r="F986" s="571" t="s">
        <v>5091</v>
      </c>
      <c r="G986" s="575">
        <v>105.3</v>
      </c>
      <c r="J986" s="1"/>
    </row>
    <row r="987" spans="2:10" ht="31.5">
      <c r="B987" s="592"/>
      <c r="C987" s="590" t="s">
        <v>3813</v>
      </c>
      <c r="D987" s="590" t="s">
        <v>3839</v>
      </c>
      <c r="E987" s="571" t="s">
        <v>4006</v>
      </c>
      <c r="F987" s="571" t="s">
        <v>5091</v>
      </c>
      <c r="G987" s="575">
        <v>156</v>
      </c>
      <c r="J987" s="1"/>
    </row>
    <row r="988" spans="2:10" ht="15.75">
      <c r="B988" s="592"/>
      <c r="C988" s="590"/>
      <c r="D988" s="590"/>
      <c r="E988" s="571"/>
      <c r="F988" s="571"/>
      <c r="G988" s="575"/>
      <c r="J988" s="1"/>
    </row>
    <row r="989" spans="2:10" ht="31.5">
      <c r="B989" s="592" t="s">
        <v>3840</v>
      </c>
      <c r="C989" s="590" t="s">
        <v>3840</v>
      </c>
      <c r="D989" s="590" t="s">
        <v>4802</v>
      </c>
      <c r="E989" s="571" t="s">
        <v>5086</v>
      </c>
      <c r="F989" s="571" t="s">
        <v>4811</v>
      </c>
      <c r="G989" s="575">
        <v>149.25</v>
      </c>
      <c r="J989" s="1"/>
    </row>
    <row r="990" spans="2:10" ht="31.5">
      <c r="B990" s="592"/>
      <c r="C990" s="590" t="s">
        <v>3840</v>
      </c>
      <c r="D990" s="590" t="s">
        <v>3841</v>
      </c>
      <c r="E990" s="571" t="s">
        <v>4007</v>
      </c>
      <c r="F990" s="571" t="s">
        <v>5091</v>
      </c>
      <c r="G990" s="575">
        <v>39.800000000000004</v>
      </c>
      <c r="J990" s="1"/>
    </row>
    <row r="991" spans="2:10" ht="31.5">
      <c r="B991" s="592"/>
      <c r="C991" s="590" t="s">
        <v>3840</v>
      </c>
      <c r="D991" s="590" t="s">
        <v>3842</v>
      </c>
      <c r="E991" s="571" t="s">
        <v>4008</v>
      </c>
      <c r="F991" s="571" t="s">
        <v>5091</v>
      </c>
      <c r="G991" s="575">
        <v>107.46000000000001</v>
      </c>
      <c r="J991" s="1"/>
    </row>
    <row r="992" spans="2:10" ht="31.5">
      <c r="B992" s="592"/>
      <c r="C992" s="590" t="s">
        <v>3840</v>
      </c>
      <c r="D992" s="590" t="s">
        <v>3843</v>
      </c>
      <c r="E992" s="571" t="s">
        <v>4009</v>
      </c>
      <c r="F992" s="571" t="s">
        <v>5091</v>
      </c>
      <c r="G992" s="575">
        <v>159.20000000000005</v>
      </c>
      <c r="J992" s="1"/>
    </row>
    <row r="993" spans="2:10" ht="15.75">
      <c r="B993" s="592"/>
      <c r="C993" s="590"/>
      <c r="D993" s="574"/>
      <c r="E993" s="571"/>
      <c r="F993" s="571"/>
      <c r="G993" s="575"/>
      <c r="J993" s="1"/>
    </row>
    <row r="994" spans="2:10" ht="31.5">
      <c r="B994" s="592"/>
      <c r="C994" s="590" t="s">
        <v>3840</v>
      </c>
      <c r="D994" s="590" t="s">
        <v>3844</v>
      </c>
      <c r="E994" s="571" t="s">
        <v>4010</v>
      </c>
      <c r="F994" s="571" t="s">
        <v>5091</v>
      </c>
      <c r="G994" s="575">
        <v>39.800000000000004</v>
      </c>
      <c r="J994" s="1"/>
    </row>
    <row r="995" spans="2:10" ht="31.5">
      <c r="B995" s="592"/>
      <c r="C995" s="590" t="s">
        <v>3840</v>
      </c>
      <c r="D995" s="590" t="s">
        <v>3845</v>
      </c>
      <c r="E995" s="571" t="s">
        <v>4011</v>
      </c>
      <c r="F995" s="571" t="s">
        <v>5091</v>
      </c>
      <c r="G995" s="575">
        <v>107.46000000000001</v>
      </c>
      <c r="J995" s="1"/>
    </row>
    <row r="996" spans="2:10" ht="31.5">
      <c r="B996" s="592"/>
      <c r="C996" s="590" t="s">
        <v>3840</v>
      </c>
      <c r="D996" s="590" t="s">
        <v>3846</v>
      </c>
      <c r="E996" s="571" t="s">
        <v>4012</v>
      </c>
      <c r="F996" s="571" t="s">
        <v>5091</v>
      </c>
      <c r="G996" s="575">
        <v>159.20000000000005</v>
      </c>
      <c r="J996" s="1"/>
    </row>
    <row r="997" spans="2:10" ht="15.75">
      <c r="B997" s="592"/>
      <c r="C997" s="590"/>
      <c r="D997" s="590"/>
      <c r="E997" s="571"/>
      <c r="F997" s="571"/>
      <c r="G997" s="575"/>
      <c r="J997" s="1"/>
    </row>
    <row r="998" spans="2:10" ht="31.5">
      <c r="B998" s="592"/>
      <c r="C998" s="590" t="s">
        <v>3840</v>
      </c>
      <c r="D998" s="590" t="s">
        <v>3847</v>
      </c>
      <c r="E998" s="571" t="s">
        <v>4013</v>
      </c>
      <c r="F998" s="571" t="s">
        <v>5091</v>
      </c>
      <c r="G998" s="575">
        <v>21.8</v>
      </c>
      <c r="J998" s="1"/>
    </row>
    <row r="999" spans="2:10" ht="31.5">
      <c r="B999" s="592"/>
      <c r="C999" s="590" t="s">
        <v>3840</v>
      </c>
      <c r="D999" s="590" t="s">
        <v>3848</v>
      </c>
      <c r="E999" s="571" t="s">
        <v>4014</v>
      </c>
      <c r="F999" s="571" t="s">
        <v>5091</v>
      </c>
      <c r="G999" s="575">
        <v>58.860000000000007</v>
      </c>
      <c r="J999" s="1"/>
    </row>
    <row r="1000" spans="2:10" ht="31.5">
      <c r="B1000" s="592"/>
      <c r="C1000" s="590" t="s">
        <v>3840</v>
      </c>
      <c r="D1000" s="590" t="s">
        <v>3849</v>
      </c>
      <c r="E1000" s="571" t="s">
        <v>4015</v>
      </c>
      <c r="F1000" s="571" t="s">
        <v>5091</v>
      </c>
      <c r="G1000" s="575">
        <v>87.2</v>
      </c>
      <c r="J1000" s="1"/>
    </row>
    <row r="1001" spans="2:10" ht="15.75">
      <c r="B1001" s="592"/>
      <c r="C1001" s="590"/>
      <c r="D1001" s="590"/>
      <c r="E1001" s="571"/>
      <c r="F1001" s="571"/>
      <c r="G1001" s="575"/>
      <c r="J1001" s="1"/>
    </row>
    <row r="1002" spans="2:10" ht="31.5">
      <c r="B1002" s="592"/>
      <c r="C1002" s="590" t="s">
        <v>3840</v>
      </c>
      <c r="D1002" s="590" t="s">
        <v>3850</v>
      </c>
      <c r="E1002" s="571" t="s">
        <v>4016</v>
      </c>
      <c r="F1002" s="571" t="s">
        <v>5091</v>
      </c>
      <c r="G1002" s="575">
        <v>21.8</v>
      </c>
      <c r="J1002" s="1"/>
    </row>
    <row r="1003" spans="2:10" ht="31.5">
      <c r="B1003" s="592"/>
      <c r="C1003" s="590" t="s">
        <v>3840</v>
      </c>
      <c r="D1003" s="590" t="s">
        <v>3851</v>
      </c>
      <c r="E1003" s="571" t="s">
        <v>4017</v>
      </c>
      <c r="F1003" s="571" t="s">
        <v>5091</v>
      </c>
      <c r="G1003" s="575">
        <v>58.860000000000007</v>
      </c>
      <c r="J1003" s="1"/>
    </row>
    <row r="1004" spans="2:10" ht="31.5">
      <c r="B1004" s="592"/>
      <c r="C1004" s="590" t="s">
        <v>3840</v>
      </c>
      <c r="D1004" s="590" t="s">
        <v>3852</v>
      </c>
      <c r="E1004" s="571" t="s">
        <v>4018</v>
      </c>
      <c r="F1004" s="571" t="s">
        <v>5091</v>
      </c>
      <c r="G1004" s="575">
        <v>87.2</v>
      </c>
      <c r="J1004" s="1"/>
    </row>
    <row r="1005" spans="2:10" ht="15.75">
      <c r="B1005" s="592"/>
      <c r="C1005" s="590"/>
      <c r="D1005" s="574"/>
      <c r="E1005" s="571"/>
      <c r="F1005" s="571"/>
      <c r="G1005" s="575"/>
      <c r="J1005" s="1"/>
    </row>
    <row r="1006" spans="2:10" ht="31.5">
      <c r="B1006" s="592"/>
      <c r="C1006" s="590" t="s">
        <v>3840</v>
      </c>
      <c r="D1006" s="590" t="s">
        <v>3853</v>
      </c>
      <c r="E1006" s="571" t="s">
        <v>4019</v>
      </c>
      <c r="F1006" s="571" t="s">
        <v>5091</v>
      </c>
      <c r="G1006" s="575">
        <v>109</v>
      </c>
      <c r="J1006" s="1"/>
    </row>
    <row r="1007" spans="2:10" ht="31.5">
      <c r="B1007" s="592"/>
      <c r="C1007" s="590" t="s">
        <v>3840</v>
      </c>
      <c r="D1007" s="590" t="s">
        <v>4803</v>
      </c>
      <c r="E1007" s="571" t="s">
        <v>5087</v>
      </c>
      <c r="F1007" s="571" t="s">
        <v>5091</v>
      </c>
      <c r="G1007" s="575">
        <v>81.75</v>
      </c>
      <c r="J1007" s="1"/>
    </row>
    <row r="1008" spans="2:10" ht="31.5">
      <c r="B1008" s="592"/>
      <c r="C1008" s="590" t="s">
        <v>3840</v>
      </c>
      <c r="D1008" s="590" t="s">
        <v>3854</v>
      </c>
      <c r="E1008" s="571" t="s">
        <v>4020</v>
      </c>
      <c r="F1008" s="571" t="s">
        <v>5091</v>
      </c>
      <c r="G1008" s="575">
        <v>199</v>
      </c>
      <c r="J1008" s="1"/>
    </row>
    <row r="1009" spans="2:10" ht="31.5">
      <c r="B1009" s="592"/>
      <c r="C1009" s="590" t="s">
        <v>3840</v>
      </c>
      <c r="D1009" s="590" t="s">
        <v>3855</v>
      </c>
      <c r="E1009" s="571" t="s">
        <v>4021</v>
      </c>
      <c r="F1009" s="571" t="s">
        <v>5091</v>
      </c>
      <c r="G1009" s="575">
        <v>102</v>
      </c>
      <c r="J1009" s="1"/>
    </row>
    <row r="1010" spans="2:10" ht="31.5">
      <c r="B1010" s="592"/>
      <c r="C1010" s="590" t="s">
        <v>3840</v>
      </c>
      <c r="D1010" s="590" t="s">
        <v>3856</v>
      </c>
      <c r="E1010" s="571" t="s">
        <v>4022</v>
      </c>
      <c r="F1010" s="571" t="s">
        <v>5091</v>
      </c>
      <c r="G1010" s="575">
        <v>275.40000000000003</v>
      </c>
      <c r="J1010" s="1"/>
    </row>
    <row r="1011" spans="2:10" ht="31.5">
      <c r="B1011" s="592"/>
      <c r="C1011" s="590" t="s">
        <v>3840</v>
      </c>
      <c r="D1011" s="590" t="s">
        <v>3857</v>
      </c>
      <c r="E1011" s="571" t="s">
        <v>4023</v>
      </c>
      <c r="F1011" s="571" t="s">
        <v>5091</v>
      </c>
      <c r="G1011" s="575">
        <v>408</v>
      </c>
      <c r="J1011" s="1"/>
    </row>
    <row r="1012" spans="2:10" ht="15.75">
      <c r="B1012" s="592"/>
      <c r="C1012" s="590"/>
      <c r="D1012" s="574"/>
      <c r="E1012" s="571"/>
      <c r="F1012" s="571"/>
      <c r="G1012" s="575"/>
      <c r="J1012" s="1"/>
    </row>
    <row r="1013" spans="2:10" ht="31.5">
      <c r="B1013" s="592"/>
      <c r="C1013" s="590" t="s">
        <v>3840</v>
      </c>
      <c r="D1013" s="590" t="s">
        <v>3858</v>
      </c>
      <c r="E1013" s="571" t="s">
        <v>4024</v>
      </c>
      <c r="F1013" s="571" t="s">
        <v>5091</v>
      </c>
      <c r="G1013" s="575">
        <v>102</v>
      </c>
      <c r="J1013" s="1"/>
    </row>
    <row r="1014" spans="2:10" ht="31.5">
      <c r="B1014" s="592"/>
      <c r="C1014" s="590" t="s">
        <v>3840</v>
      </c>
      <c r="D1014" s="590" t="s">
        <v>3859</v>
      </c>
      <c r="E1014" s="571" t="s">
        <v>4025</v>
      </c>
      <c r="F1014" s="571" t="s">
        <v>5091</v>
      </c>
      <c r="G1014" s="575">
        <v>275.40000000000003</v>
      </c>
      <c r="J1014" s="1"/>
    </row>
    <row r="1015" spans="2:10" ht="31.5">
      <c r="B1015" s="592"/>
      <c r="C1015" s="590" t="s">
        <v>3840</v>
      </c>
      <c r="D1015" s="590" t="s">
        <v>3860</v>
      </c>
      <c r="E1015" s="571" t="s">
        <v>4026</v>
      </c>
      <c r="F1015" s="571" t="s">
        <v>5091</v>
      </c>
      <c r="G1015" s="575">
        <v>408</v>
      </c>
      <c r="J1015" s="1"/>
    </row>
    <row r="1016" spans="2:10" ht="15.75">
      <c r="B1016" s="592"/>
      <c r="C1016" s="590"/>
      <c r="D1016" s="590"/>
      <c r="E1016" s="571"/>
      <c r="F1016" s="571"/>
      <c r="G1016" s="575"/>
      <c r="J1016" s="1"/>
    </row>
    <row r="1017" spans="2:10" ht="31.5">
      <c r="B1017" s="592"/>
      <c r="C1017" s="590" t="s">
        <v>3840</v>
      </c>
      <c r="D1017" s="590" t="s">
        <v>3861</v>
      </c>
      <c r="E1017" s="571" t="s">
        <v>4027</v>
      </c>
      <c r="F1017" s="571" t="s">
        <v>5091</v>
      </c>
      <c r="G1017" s="575">
        <v>56</v>
      </c>
      <c r="J1017" s="1"/>
    </row>
    <row r="1018" spans="2:10" ht="31.5">
      <c r="B1018" s="592"/>
      <c r="C1018" s="590" t="s">
        <v>3840</v>
      </c>
      <c r="D1018" s="590" t="s">
        <v>3862</v>
      </c>
      <c r="E1018" s="571" t="s">
        <v>4028</v>
      </c>
      <c r="F1018" s="571" t="s">
        <v>5091</v>
      </c>
      <c r="G1018" s="575">
        <v>151.20000000000002</v>
      </c>
      <c r="J1018" s="1"/>
    </row>
    <row r="1019" spans="2:10" ht="31.5">
      <c r="B1019" s="592"/>
      <c r="C1019" s="590" t="s">
        <v>3840</v>
      </c>
      <c r="D1019" s="590" t="s">
        <v>3863</v>
      </c>
      <c r="E1019" s="571" t="s">
        <v>4029</v>
      </c>
      <c r="F1019" s="571" t="s">
        <v>5091</v>
      </c>
      <c r="G1019" s="575">
        <v>224</v>
      </c>
      <c r="J1019" s="1"/>
    </row>
    <row r="1020" spans="2:10" ht="15.75">
      <c r="B1020" s="592"/>
      <c r="C1020" s="590"/>
      <c r="D1020" s="574"/>
      <c r="E1020" s="571"/>
      <c r="F1020" s="571"/>
      <c r="G1020" s="575"/>
      <c r="J1020" s="1"/>
    </row>
    <row r="1021" spans="2:10" ht="31.5">
      <c r="B1021" s="592"/>
      <c r="C1021" s="590" t="s">
        <v>3840</v>
      </c>
      <c r="D1021" s="590" t="s">
        <v>3864</v>
      </c>
      <c r="E1021" s="571" t="s">
        <v>4030</v>
      </c>
      <c r="F1021" s="571" t="s">
        <v>5091</v>
      </c>
      <c r="G1021" s="575">
        <v>56</v>
      </c>
      <c r="J1021" s="1"/>
    </row>
    <row r="1022" spans="2:10" ht="31.5">
      <c r="B1022" s="592"/>
      <c r="C1022" s="590" t="s">
        <v>3840</v>
      </c>
      <c r="D1022" s="590" t="s">
        <v>3865</v>
      </c>
      <c r="E1022" s="571" t="s">
        <v>4031</v>
      </c>
      <c r="F1022" s="571" t="s">
        <v>5091</v>
      </c>
      <c r="G1022" s="575">
        <v>151.20000000000002</v>
      </c>
      <c r="J1022" s="1"/>
    </row>
    <row r="1023" spans="2:10" ht="31.5">
      <c r="B1023" s="592"/>
      <c r="C1023" s="590" t="s">
        <v>3840</v>
      </c>
      <c r="D1023" s="590" t="s">
        <v>3866</v>
      </c>
      <c r="E1023" s="571" t="s">
        <v>4032</v>
      </c>
      <c r="F1023" s="571" t="s">
        <v>5091</v>
      </c>
      <c r="G1023" s="575">
        <v>224</v>
      </c>
      <c r="J1023" s="1"/>
    </row>
    <row r="1024" spans="2:10" ht="15.75">
      <c r="B1024" s="592"/>
      <c r="C1024" s="590"/>
      <c r="D1024" s="574"/>
      <c r="E1024" s="571"/>
      <c r="F1024" s="571"/>
      <c r="G1024" s="575"/>
      <c r="J1024" s="1"/>
    </row>
    <row r="1025" spans="2:10" ht="15.75">
      <c r="B1025" s="592" t="s">
        <v>4804</v>
      </c>
      <c r="C1025" s="590"/>
      <c r="D1025" s="574"/>
      <c r="E1025" s="571"/>
      <c r="F1025" s="571"/>
      <c r="G1025" s="575"/>
      <c r="J1025" s="1"/>
    </row>
    <row r="1026" spans="2:10" ht="31.5">
      <c r="B1026" s="592"/>
      <c r="C1026" s="590" t="s">
        <v>4805</v>
      </c>
      <c r="D1026" s="574" t="s">
        <v>4806</v>
      </c>
      <c r="E1026" s="571" t="s">
        <v>5088</v>
      </c>
      <c r="F1026" s="571" t="s">
        <v>5091</v>
      </c>
      <c r="G1026" s="575">
        <v>2000</v>
      </c>
      <c r="J1026" s="1"/>
    </row>
    <row r="1027" spans="2:10" ht="31.5">
      <c r="B1027" s="592"/>
      <c r="C1027" s="590" t="s">
        <v>4805</v>
      </c>
      <c r="D1027" s="574" t="s">
        <v>4807</v>
      </c>
      <c r="E1027" s="571" t="s">
        <v>5089</v>
      </c>
      <c r="F1027" s="571" t="s">
        <v>5091</v>
      </c>
      <c r="G1027" s="575">
        <v>2000</v>
      </c>
      <c r="J1027" s="1"/>
    </row>
    <row r="1028" spans="2:10" ht="31.5">
      <c r="B1028" s="592"/>
      <c r="C1028" s="590" t="s">
        <v>4805</v>
      </c>
      <c r="D1028" s="574" t="s">
        <v>4808</v>
      </c>
      <c r="E1028" s="571" t="s">
        <v>5090</v>
      </c>
      <c r="F1028" s="571" t="s">
        <v>5091</v>
      </c>
      <c r="G1028" s="575">
        <v>2000</v>
      </c>
      <c r="J1028" s="1"/>
    </row>
    <row r="1029" spans="2:10" ht="31.5">
      <c r="B1029" s="592"/>
      <c r="C1029" s="590" t="s">
        <v>4805</v>
      </c>
      <c r="D1029" s="574" t="s">
        <v>3801</v>
      </c>
      <c r="E1029" s="571" t="s">
        <v>3964</v>
      </c>
      <c r="F1029" s="571" t="s">
        <v>5091</v>
      </c>
      <c r="G1029" s="575">
        <v>10000</v>
      </c>
      <c r="J1029" s="1"/>
    </row>
    <row r="1033" spans="2:10">
      <c r="B1033" s="1"/>
      <c r="C1033" s="1"/>
      <c r="D1033" s="1"/>
      <c r="E1033" s="1"/>
      <c r="F1033" s="1"/>
    </row>
    <row r="1034" spans="2:10">
      <c r="B1034" s="1"/>
      <c r="C1034" s="1"/>
      <c r="D1034" s="1"/>
      <c r="E1034" s="1"/>
      <c r="F1034" s="1"/>
    </row>
    <row r="1035" spans="2:10">
      <c r="B1035" s="1"/>
      <c r="C1035" s="1"/>
      <c r="D1035" s="1"/>
      <c r="E1035" s="1"/>
      <c r="F1035" s="1"/>
    </row>
    <row r="1036" spans="2:10">
      <c r="B1036" s="1"/>
      <c r="C1036" s="1"/>
      <c r="D1036" s="1"/>
      <c r="E1036" s="1"/>
      <c r="F1036" s="1"/>
    </row>
    <row r="1037" spans="2:10">
      <c r="B1037" s="1"/>
      <c r="C1037" s="1"/>
      <c r="D1037" s="1"/>
      <c r="E1037" s="1"/>
      <c r="F1037" s="1"/>
    </row>
    <row r="1038" spans="2:10">
      <c r="B1038" s="1"/>
      <c r="C1038" s="1"/>
      <c r="D1038" s="1"/>
      <c r="E1038" s="1"/>
      <c r="F1038" s="1"/>
    </row>
    <row r="1039" spans="2:10">
      <c r="B1039" s="1"/>
      <c r="C1039" s="1"/>
      <c r="D1039" s="1"/>
      <c r="E1039" s="1"/>
      <c r="F1039" s="1"/>
    </row>
  </sheetData>
  <autoFilter ref="B6:M1029" xr:uid="{4994AB6E-51FF-49A9-9C65-B798AA0D42DC}"/>
  <pageMargins left="0.7" right="0.7" top="0.75" bottom="0.75" header="0.3" footer="0.3"/>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736CA-8148-41CD-B165-6F147B6E15E4}">
  <dimension ref="B1:G725"/>
  <sheetViews>
    <sheetView zoomScale="86" zoomScaleNormal="86" workbookViewId="0">
      <pane ySplit="6" topLeftCell="A713" activePane="bottomLeft" state="frozen"/>
      <selection pane="bottomLeft" activeCell="B6" sqref="B6"/>
    </sheetView>
  </sheetViews>
  <sheetFormatPr defaultRowHeight="15"/>
  <cols>
    <col min="1" max="1" width="2.7109375" customWidth="1"/>
    <col min="2" max="2" width="22.7109375" bestFit="1" customWidth="1"/>
    <col min="3" max="3" width="23.42578125" bestFit="1" customWidth="1"/>
    <col min="4" max="4" width="18" bestFit="1" customWidth="1"/>
    <col min="5" max="5" width="68.140625" customWidth="1"/>
    <col min="6" max="6" width="15.140625" bestFit="1" customWidth="1"/>
    <col min="7" max="7" width="18.42578125" bestFit="1" customWidth="1"/>
    <col min="8" max="8" width="2.7109375" customWidth="1"/>
  </cols>
  <sheetData>
    <row r="1" spans="2:7" s="1" customFormat="1" ht="18.75">
      <c r="B1" s="567"/>
      <c r="C1" s="567"/>
      <c r="D1" s="567"/>
      <c r="E1" s="568"/>
      <c r="G1" s="569" t="s">
        <v>2133</v>
      </c>
    </row>
    <row r="2" spans="2:7" s="1" customFormat="1">
      <c r="B2" s="567"/>
      <c r="C2" s="567"/>
      <c r="D2" s="567"/>
      <c r="E2" s="568"/>
      <c r="G2" s="579">
        <v>45848</v>
      </c>
    </row>
    <row r="3" spans="2:7" s="1" customFormat="1">
      <c r="B3" s="567"/>
      <c r="C3" s="567"/>
      <c r="D3" s="567"/>
      <c r="E3" s="568"/>
      <c r="G3" s="566" t="s">
        <v>0</v>
      </c>
    </row>
    <row r="4" spans="2:7" s="1" customFormat="1">
      <c r="B4" s="558"/>
      <c r="C4" s="558"/>
      <c r="D4" s="558"/>
      <c r="E4" s="559"/>
      <c r="F4" s="556"/>
    </row>
    <row r="5" spans="2:7" s="1" customFormat="1" ht="15.75" thickBot="1">
      <c r="G5" s="14"/>
    </row>
    <row r="6" spans="2:7" s="467" customFormat="1" ht="32.25" thickBot="1">
      <c r="B6" s="572" t="s">
        <v>1</v>
      </c>
      <c r="C6" s="610" t="s">
        <v>2</v>
      </c>
      <c r="D6" s="610" t="s">
        <v>852</v>
      </c>
      <c r="E6" s="610" t="s">
        <v>853</v>
      </c>
      <c r="F6" s="610" t="s">
        <v>5</v>
      </c>
      <c r="G6" s="610" t="s">
        <v>854</v>
      </c>
    </row>
    <row r="7" spans="2:7" ht="15.75">
      <c r="B7" s="608" t="s">
        <v>5092</v>
      </c>
      <c r="C7" s="611" t="s">
        <v>67</v>
      </c>
      <c r="D7" s="612"/>
      <c r="E7" s="613"/>
      <c r="F7" s="613"/>
      <c r="G7" s="614"/>
    </row>
    <row r="8" spans="2:7" ht="47.25">
      <c r="B8" s="601" t="s">
        <v>609</v>
      </c>
      <c r="C8" s="590" t="s">
        <v>610</v>
      </c>
      <c r="D8" s="574" t="s">
        <v>856</v>
      </c>
      <c r="E8" s="571" t="s">
        <v>857</v>
      </c>
      <c r="F8" s="571">
        <v>30</v>
      </c>
      <c r="G8" s="602">
        <v>9000</v>
      </c>
    </row>
    <row r="9" spans="2:7" ht="31.5">
      <c r="B9" s="601"/>
      <c r="C9" s="590" t="s">
        <v>610</v>
      </c>
      <c r="D9" s="574" t="s">
        <v>858</v>
      </c>
      <c r="E9" s="571" t="s">
        <v>859</v>
      </c>
      <c r="F9" s="571">
        <v>30</v>
      </c>
      <c r="G9" s="602">
        <v>13500</v>
      </c>
    </row>
    <row r="10" spans="2:7" ht="47.25">
      <c r="B10" s="601" t="s">
        <v>611</v>
      </c>
      <c r="C10" s="590" t="s">
        <v>612</v>
      </c>
      <c r="D10" s="574" t="s">
        <v>613</v>
      </c>
      <c r="E10" s="571" t="s">
        <v>614</v>
      </c>
      <c r="F10" s="591" t="s">
        <v>6285</v>
      </c>
      <c r="G10" s="602">
        <v>3000</v>
      </c>
    </row>
    <row r="11" spans="2:7" ht="47.25">
      <c r="B11" s="601" t="s">
        <v>615</v>
      </c>
      <c r="C11" s="590" t="s">
        <v>616</v>
      </c>
      <c r="D11" s="574" t="s">
        <v>860</v>
      </c>
      <c r="E11" s="571" t="s">
        <v>861</v>
      </c>
      <c r="F11" s="571">
        <v>30</v>
      </c>
      <c r="G11" s="602">
        <v>15000</v>
      </c>
    </row>
    <row r="12" spans="2:7" ht="31.5">
      <c r="B12" s="601"/>
      <c r="C12" s="590" t="s">
        <v>616</v>
      </c>
      <c r="D12" s="574" t="s">
        <v>862</v>
      </c>
      <c r="E12" s="571" t="s">
        <v>863</v>
      </c>
      <c r="F12" s="571">
        <v>30</v>
      </c>
      <c r="G12" s="602">
        <v>25000</v>
      </c>
    </row>
    <row r="13" spans="2:7" ht="47.25">
      <c r="B13" s="601" t="s">
        <v>617</v>
      </c>
      <c r="C13" s="590" t="s">
        <v>618</v>
      </c>
      <c r="D13" s="574" t="s">
        <v>619</v>
      </c>
      <c r="E13" s="571" t="s">
        <v>620</v>
      </c>
      <c r="F13" s="591" t="s">
        <v>6285</v>
      </c>
      <c r="G13" s="602">
        <v>5099</v>
      </c>
    </row>
    <row r="14" spans="2:7" ht="47.25">
      <c r="B14" s="601" t="s">
        <v>615</v>
      </c>
      <c r="C14" s="590" t="s">
        <v>4036</v>
      </c>
      <c r="D14" s="574" t="s">
        <v>5093</v>
      </c>
      <c r="E14" s="571" t="s">
        <v>5501</v>
      </c>
      <c r="F14" s="571">
        <v>30</v>
      </c>
      <c r="G14" s="602">
        <v>25999</v>
      </c>
    </row>
    <row r="15" spans="2:7" ht="47.25">
      <c r="B15" s="601"/>
      <c r="C15" s="590" t="s">
        <v>4036</v>
      </c>
      <c r="D15" s="574" t="s">
        <v>5094</v>
      </c>
      <c r="E15" s="571" t="s">
        <v>5502</v>
      </c>
      <c r="F15" s="571">
        <v>30</v>
      </c>
      <c r="G15" s="602">
        <v>39499</v>
      </c>
    </row>
    <row r="16" spans="2:7" ht="47.25">
      <c r="B16" s="601" t="s">
        <v>617</v>
      </c>
      <c r="C16" s="590" t="s">
        <v>4036</v>
      </c>
      <c r="D16" s="574" t="s">
        <v>4037</v>
      </c>
      <c r="E16" s="571" t="s">
        <v>4038</v>
      </c>
      <c r="F16" s="571">
        <v>30</v>
      </c>
      <c r="G16" s="602">
        <v>8666</v>
      </c>
    </row>
    <row r="17" spans="2:7" ht="31.5">
      <c r="B17" s="601" t="s">
        <v>621</v>
      </c>
      <c r="C17" s="590" t="s">
        <v>622</v>
      </c>
      <c r="D17" s="574" t="s">
        <v>864</v>
      </c>
      <c r="E17" s="571" t="s">
        <v>865</v>
      </c>
      <c r="F17" s="571">
        <v>30</v>
      </c>
      <c r="G17" s="602">
        <v>1500</v>
      </c>
    </row>
    <row r="18" spans="2:7" ht="31.5">
      <c r="B18" s="601"/>
      <c r="C18" s="590" t="s">
        <v>622</v>
      </c>
      <c r="D18" s="574" t="s">
        <v>866</v>
      </c>
      <c r="E18" s="571" t="s">
        <v>867</v>
      </c>
      <c r="F18" s="571">
        <v>30</v>
      </c>
      <c r="G18" s="602">
        <v>2500</v>
      </c>
    </row>
    <row r="19" spans="2:7" ht="31.5">
      <c r="B19" s="601"/>
      <c r="C19" s="590" t="s">
        <v>623</v>
      </c>
      <c r="D19" s="574" t="s">
        <v>868</v>
      </c>
      <c r="E19" s="571" t="s">
        <v>2126</v>
      </c>
      <c r="F19" s="571">
        <v>30</v>
      </c>
      <c r="G19" s="602">
        <v>6000</v>
      </c>
    </row>
    <row r="20" spans="2:7" ht="31.5">
      <c r="B20" s="601"/>
      <c r="C20" s="590" t="s">
        <v>623</v>
      </c>
      <c r="D20" s="574" t="s">
        <v>869</v>
      </c>
      <c r="E20" s="571" t="s">
        <v>2127</v>
      </c>
      <c r="F20" s="571">
        <v>30</v>
      </c>
      <c r="G20" s="602">
        <v>10000</v>
      </c>
    </row>
    <row r="21" spans="2:7" ht="31.5">
      <c r="B21" s="601"/>
      <c r="C21" s="590" t="s">
        <v>624</v>
      </c>
      <c r="D21" s="574" t="s">
        <v>870</v>
      </c>
      <c r="E21" s="571" t="s">
        <v>2128</v>
      </c>
      <c r="F21" s="571">
        <v>30</v>
      </c>
      <c r="G21" s="602">
        <v>15000</v>
      </c>
    </row>
    <row r="22" spans="2:7" ht="31.5">
      <c r="B22" s="601"/>
      <c r="C22" s="590" t="s">
        <v>624</v>
      </c>
      <c r="D22" s="574" t="s">
        <v>871</v>
      </c>
      <c r="E22" s="571" t="s">
        <v>2129</v>
      </c>
      <c r="F22" s="571">
        <v>30</v>
      </c>
      <c r="G22" s="602">
        <v>25000</v>
      </c>
    </row>
    <row r="23" spans="2:7" ht="47.25">
      <c r="B23" s="601" t="s">
        <v>625</v>
      </c>
      <c r="C23" s="590" t="s">
        <v>626</v>
      </c>
      <c r="D23" s="574" t="s">
        <v>627</v>
      </c>
      <c r="E23" s="571" t="s">
        <v>2404</v>
      </c>
      <c r="F23" s="591" t="s">
        <v>6285</v>
      </c>
      <c r="G23" s="602">
        <v>500</v>
      </c>
    </row>
    <row r="24" spans="2:7" ht="31.5">
      <c r="B24" s="601" t="s">
        <v>5095</v>
      </c>
      <c r="C24" s="590" t="s">
        <v>5096</v>
      </c>
      <c r="D24" s="574" t="s">
        <v>874</v>
      </c>
      <c r="E24" s="571" t="s">
        <v>875</v>
      </c>
      <c r="F24" s="571">
        <v>30</v>
      </c>
      <c r="G24" s="602">
        <v>100</v>
      </c>
    </row>
    <row r="25" spans="2:7" ht="31.5">
      <c r="B25" s="601"/>
      <c r="C25" s="590" t="s">
        <v>5096</v>
      </c>
      <c r="D25" s="574" t="s">
        <v>876</v>
      </c>
      <c r="E25" s="571" t="s">
        <v>877</v>
      </c>
      <c r="F25" s="571">
        <v>30</v>
      </c>
      <c r="G25" s="602">
        <v>160</v>
      </c>
    </row>
    <row r="26" spans="2:7" ht="47.25">
      <c r="B26" s="601" t="s">
        <v>5097</v>
      </c>
      <c r="C26" s="590" t="s">
        <v>5098</v>
      </c>
      <c r="D26" s="574" t="s">
        <v>631</v>
      </c>
      <c r="E26" s="571" t="s">
        <v>5503</v>
      </c>
      <c r="F26" s="591" t="s">
        <v>6285</v>
      </c>
      <c r="G26" s="602">
        <v>35</v>
      </c>
    </row>
    <row r="27" spans="2:7" ht="47.25">
      <c r="B27" s="601" t="s">
        <v>5099</v>
      </c>
      <c r="C27" s="590" t="s">
        <v>5100</v>
      </c>
      <c r="D27" s="574" t="s">
        <v>4039</v>
      </c>
      <c r="E27" s="571" t="s">
        <v>5504</v>
      </c>
      <c r="F27" s="571">
        <v>30</v>
      </c>
      <c r="G27" s="602">
        <v>20</v>
      </c>
    </row>
    <row r="28" spans="2:7" ht="31.5">
      <c r="B28" s="601"/>
      <c r="C28" s="590" t="s">
        <v>5100</v>
      </c>
      <c r="D28" s="574" t="s">
        <v>4040</v>
      </c>
      <c r="E28" s="571" t="s">
        <v>5505</v>
      </c>
      <c r="F28" s="571">
        <v>30</v>
      </c>
      <c r="G28" s="602">
        <v>32</v>
      </c>
    </row>
    <row r="29" spans="2:7" ht="63">
      <c r="B29" s="601" t="s">
        <v>5101</v>
      </c>
      <c r="C29" s="590" t="s">
        <v>5102</v>
      </c>
      <c r="D29" s="574" t="s">
        <v>4041</v>
      </c>
      <c r="E29" s="571" t="s">
        <v>5506</v>
      </c>
      <c r="F29" s="571">
        <v>30</v>
      </c>
      <c r="G29" s="602">
        <v>7</v>
      </c>
    </row>
    <row r="30" spans="2:7" ht="31.5">
      <c r="B30" s="601" t="s">
        <v>5103</v>
      </c>
      <c r="C30" s="590" t="s">
        <v>67</v>
      </c>
      <c r="D30" s="574"/>
      <c r="E30" s="571"/>
      <c r="F30" s="571"/>
      <c r="G30" s="602"/>
    </row>
    <row r="31" spans="2:7" ht="31.5">
      <c r="B31" s="601"/>
      <c r="C31" s="590" t="s">
        <v>5104</v>
      </c>
      <c r="D31" s="574" t="s">
        <v>5105</v>
      </c>
      <c r="E31" s="571" t="s">
        <v>5507</v>
      </c>
      <c r="F31" s="571">
        <v>31</v>
      </c>
      <c r="G31" s="602">
        <v>242639</v>
      </c>
    </row>
    <row r="32" spans="2:7" ht="31.5">
      <c r="B32" s="601"/>
      <c r="C32" s="590" t="s">
        <v>5104</v>
      </c>
      <c r="D32" s="574" t="s">
        <v>5106</v>
      </c>
      <c r="E32" s="571" t="s">
        <v>5508</v>
      </c>
      <c r="F32" s="571">
        <v>31</v>
      </c>
      <c r="G32" s="602">
        <v>341593</v>
      </c>
    </row>
    <row r="33" spans="2:7" ht="31.5">
      <c r="B33" s="601"/>
      <c r="C33" s="590" t="s">
        <v>5104</v>
      </c>
      <c r="D33" s="574" t="s">
        <v>5107</v>
      </c>
      <c r="E33" s="571" t="s">
        <v>5509</v>
      </c>
      <c r="F33" s="571">
        <v>31</v>
      </c>
      <c r="G33" s="602">
        <v>21819</v>
      </c>
    </row>
    <row r="34" spans="2:7" ht="31.5">
      <c r="B34" s="601"/>
      <c r="C34" s="590" t="s">
        <v>5108</v>
      </c>
      <c r="D34" s="574" t="s">
        <v>5109</v>
      </c>
      <c r="E34" s="571" t="s">
        <v>5510</v>
      </c>
      <c r="F34" s="571">
        <v>31</v>
      </c>
      <c r="G34" s="602">
        <v>219813</v>
      </c>
    </row>
    <row r="35" spans="2:7" ht="31.5">
      <c r="B35" s="601"/>
      <c r="C35" s="590" t="s">
        <v>5108</v>
      </c>
      <c r="D35" s="574" t="s">
        <v>5110</v>
      </c>
      <c r="E35" s="571" t="s">
        <v>5511</v>
      </c>
      <c r="F35" s="571">
        <v>31</v>
      </c>
      <c r="G35" s="602">
        <v>318097</v>
      </c>
    </row>
    <row r="36" spans="2:7" ht="31.5">
      <c r="B36" s="601"/>
      <c r="C36" s="590" t="s">
        <v>5108</v>
      </c>
      <c r="D36" s="574" t="s">
        <v>5111</v>
      </c>
      <c r="E36" s="571" t="s">
        <v>5512</v>
      </c>
      <c r="F36" s="571">
        <v>31</v>
      </c>
      <c r="G36" s="602">
        <v>13952</v>
      </c>
    </row>
    <row r="37" spans="2:7" ht="31.5">
      <c r="B37" s="601"/>
      <c r="C37" s="590" t="s">
        <v>5112</v>
      </c>
      <c r="D37" s="574" t="s">
        <v>5113</v>
      </c>
      <c r="E37" s="571" t="s">
        <v>5513</v>
      </c>
      <c r="F37" s="571">
        <v>31</v>
      </c>
      <c r="G37" s="602">
        <v>219813</v>
      </c>
    </row>
    <row r="38" spans="2:7" ht="31.5">
      <c r="B38" s="601"/>
      <c r="C38" s="590" t="s">
        <v>5112</v>
      </c>
      <c r="D38" s="574" t="s">
        <v>5114</v>
      </c>
      <c r="E38" s="571" t="s">
        <v>5514</v>
      </c>
      <c r="F38" s="571">
        <v>31</v>
      </c>
      <c r="G38" s="602">
        <v>318097</v>
      </c>
    </row>
    <row r="39" spans="2:7" ht="31.5">
      <c r="B39" s="601"/>
      <c r="C39" s="590" t="s">
        <v>5112</v>
      </c>
      <c r="D39" s="574" t="s">
        <v>5115</v>
      </c>
      <c r="E39" s="571" t="s">
        <v>5515</v>
      </c>
      <c r="F39" s="571">
        <v>31</v>
      </c>
      <c r="G39" s="602">
        <v>13952</v>
      </c>
    </row>
    <row r="40" spans="2:7" ht="31.5">
      <c r="B40" s="601"/>
      <c r="C40" s="590" t="s">
        <v>5116</v>
      </c>
      <c r="D40" s="574" t="s">
        <v>5117</v>
      </c>
      <c r="E40" s="571" t="s">
        <v>5516</v>
      </c>
      <c r="F40" s="571">
        <v>31</v>
      </c>
      <c r="G40" s="602">
        <v>225560</v>
      </c>
    </row>
    <row r="41" spans="2:7" ht="31.5">
      <c r="B41" s="601"/>
      <c r="C41" s="590" t="s">
        <v>5116</v>
      </c>
      <c r="D41" s="574" t="s">
        <v>5118</v>
      </c>
      <c r="E41" s="571" t="s">
        <v>5517</v>
      </c>
      <c r="F41" s="571">
        <v>31</v>
      </c>
      <c r="G41" s="602">
        <v>325948</v>
      </c>
    </row>
    <row r="42" spans="2:7" ht="31.5">
      <c r="B42" s="601"/>
      <c r="C42" s="590" t="s">
        <v>5116</v>
      </c>
      <c r="D42" s="574" t="s">
        <v>5119</v>
      </c>
      <c r="E42" s="571" t="s">
        <v>5518</v>
      </c>
      <c r="F42" s="571">
        <v>31</v>
      </c>
      <c r="G42" s="602">
        <v>15734</v>
      </c>
    </row>
    <row r="43" spans="2:7" ht="31.5">
      <c r="B43" s="601"/>
      <c r="C43" s="590" t="s">
        <v>5120</v>
      </c>
      <c r="D43" s="574" t="s">
        <v>5121</v>
      </c>
      <c r="E43" s="571" t="s">
        <v>5519</v>
      </c>
      <c r="F43" s="571">
        <v>31</v>
      </c>
      <c r="G43" s="602">
        <v>117333</v>
      </c>
    </row>
    <row r="44" spans="2:7" ht="31.5">
      <c r="B44" s="601"/>
      <c r="C44" s="590" t="s">
        <v>5120</v>
      </c>
      <c r="D44" s="574" t="s">
        <v>5122</v>
      </c>
      <c r="E44" s="571" t="s">
        <v>5520</v>
      </c>
      <c r="F44" s="571">
        <v>31</v>
      </c>
      <c r="G44" s="602">
        <v>167789</v>
      </c>
    </row>
    <row r="45" spans="2:7" ht="31.5">
      <c r="B45" s="601"/>
      <c r="C45" s="590" t="s">
        <v>5120</v>
      </c>
      <c r="D45" s="574" t="s">
        <v>5123</v>
      </c>
      <c r="E45" s="571" t="s">
        <v>5521</v>
      </c>
      <c r="F45" s="571">
        <v>31</v>
      </c>
      <c r="G45" s="602">
        <v>8261</v>
      </c>
    </row>
    <row r="46" spans="2:7" ht="15.75">
      <c r="B46" s="601" t="s">
        <v>5124</v>
      </c>
      <c r="C46" s="590"/>
      <c r="D46" s="574"/>
      <c r="E46" s="571"/>
      <c r="F46" s="571"/>
      <c r="G46" s="602"/>
    </row>
    <row r="47" spans="2:7" ht="31.5">
      <c r="B47" s="601"/>
      <c r="C47" s="590" t="s">
        <v>5124</v>
      </c>
      <c r="D47" s="574" t="s">
        <v>5125</v>
      </c>
      <c r="E47" s="571" t="s">
        <v>5522</v>
      </c>
      <c r="F47" s="571">
        <v>31</v>
      </c>
      <c r="G47" s="602">
        <v>60826</v>
      </c>
    </row>
    <row r="48" spans="2:7" ht="31.5">
      <c r="B48" s="601"/>
      <c r="C48" s="590" t="s">
        <v>5124</v>
      </c>
      <c r="D48" s="574" t="s">
        <v>5126</v>
      </c>
      <c r="E48" s="571" t="s">
        <v>5523</v>
      </c>
      <c r="F48" s="571">
        <v>31</v>
      </c>
      <c r="G48" s="602">
        <v>83496</v>
      </c>
    </row>
    <row r="49" spans="2:7" ht="31.5">
      <c r="B49" s="601"/>
      <c r="C49" s="590" t="s">
        <v>5124</v>
      </c>
      <c r="D49" s="574" t="s">
        <v>5127</v>
      </c>
      <c r="E49" s="571" t="s">
        <v>5524</v>
      </c>
      <c r="F49" s="571">
        <v>31</v>
      </c>
      <c r="G49" s="602">
        <v>7867</v>
      </c>
    </row>
    <row r="50" spans="2:7" ht="31.5">
      <c r="B50" s="601"/>
      <c r="C50" s="590" t="s">
        <v>5124</v>
      </c>
      <c r="D50" s="574" t="s">
        <v>5128</v>
      </c>
      <c r="E50" s="571" t="s">
        <v>5525</v>
      </c>
      <c r="F50" s="571">
        <v>31</v>
      </c>
      <c r="G50" s="602">
        <v>53079</v>
      </c>
    </row>
    <row r="51" spans="2:7" ht="31.5">
      <c r="B51" s="601"/>
      <c r="C51" s="590" t="s">
        <v>5124</v>
      </c>
      <c r="D51" s="574" t="s">
        <v>5129</v>
      </c>
      <c r="E51" s="571" t="s">
        <v>5526</v>
      </c>
      <c r="F51" s="571">
        <v>31</v>
      </c>
      <c r="G51" s="602">
        <v>70645</v>
      </c>
    </row>
    <row r="52" spans="2:7" ht="31.5">
      <c r="B52" s="601"/>
      <c r="C52" s="590" t="s">
        <v>5124</v>
      </c>
      <c r="D52" s="574" t="s">
        <v>5130</v>
      </c>
      <c r="E52" s="571" t="s">
        <v>5527</v>
      </c>
      <c r="F52" s="571">
        <v>31</v>
      </c>
      <c r="G52" s="602">
        <v>6084</v>
      </c>
    </row>
    <row r="53" spans="2:7" ht="31.5">
      <c r="B53" s="601"/>
      <c r="C53" s="590" t="s">
        <v>5124</v>
      </c>
      <c r="D53" s="574" t="s">
        <v>5131</v>
      </c>
      <c r="E53" s="571" t="s">
        <v>5528</v>
      </c>
      <c r="F53" s="571">
        <v>31</v>
      </c>
      <c r="G53" s="602">
        <v>55368</v>
      </c>
    </row>
    <row r="54" spans="2:7" ht="31.5">
      <c r="B54" s="601"/>
      <c r="C54" s="590" t="s">
        <v>5124</v>
      </c>
      <c r="D54" s="574" t="s">
        <v>5132</v>
      </c>
      <c r="E54" s="571" t="s">
        <v>5529</v>
      </c>
      <c r="F54" s="571">
        <v>31</v>
      </c>
      <c r="G54" s="602">
        <v>81726</v>
      </c>
    </row>
    <row r="55" spans="2:7" ht="31.5">
      <c r="B55" s="601"/>
      <c r="C55" s="590" t="s">
        <v>5124</v>
      </c>
      <c r="D55" s="574" t="s">
        <v>5133</v>
      </c>
      <c r="E55" s="571" t="s">
        <v>5530</v>
      </c>
      <c r="F55" s="571">
        <v>31</v>
      </c>
      <c r="G55" s="602">
        <v>13080</v>
      </c>
    </row>
    <row r="56" spans="2:7" ht="31.5">
      <c r="B56" s="601"/>
      <c r="C56" s="590" t="s">
        <v>5124</v>
      </c>
      <c r="D56" s="574" t="s">
        <v>5134</v>
      </c>
      <c r="E56" s="571" t="s">
        <v>5531</v>
      </c>
      <c r="F56" s="571">
        <v>31</v>
      </c>
      <c r="G56" s="602">
        <v>55368</v>
      </c>
    </row>
    <row r="57" spans="2:7" ht="31.5">
      <c r="B57" s="601"/>
      <c r="C57" s="590" t="s">
        <v>5124</v>
      </c>
      <c r="D57" s="574" t="s">
        <v>5135</v>
      </c>
      <c r="E57" s="571" t="s">
        <v>5532</v>
      </c>
      <c r="F57" s="571">
        <v>31</v>
      </c>
      <c r="G57" s="602">
        <v>81726</v>
      </c>
    </row>
    <row r="58" spans="2:7" ht="31.5">
      <c r="B58" s="601"/>
      <c r="C58" s="590" t="s">
        <v>5124</v>
      </c>
      <c r="D58" s="574" t="s">
        <v>5136</v>
      </c>
      <c r="E58" s="571" t="s">
        <v>5533</v>
      </c>
      <c r="F58" s="571">
        <v>31</v>
      </c>
      <c r="G58" s="602">
        <v>13080</v>
      </c>
    </row>
    <row r="59" spans="2:7" ht="31.5">
      <c r="B59" s="601"/>
      <c r="C59" s="590" t="s">
        <v>5124</v>
      </c>
      <c r="D59" s="574" t="s">
        <v>5137</v>
      </c>
      <c r="E59" s="571" t="s">
        <v>5534</v>
      </c>
      <c r="F59" s="571">
        <v>31</v>
      </c>
      <c r="G59" s="602">
        <v>55813</v>
      </c>
    </row>
    <row r="60" spans="2:7" ht="31.5">
      <c r="B60" s="601"/>
      <c r="C60" s="590" t="s">
        <v>5124</v>
      </c>
      <c r="D60" s="574" t="s">
        <v>5138</v>
      </c>
      <c r="E60" s="571" t="s">
        <v>5535</v>
      </c>
      <c r="F60" s="571">
        <v>31</v>
      </c>
      <c r="G60" s="602">
        <v>82376</v>
      </c>
    </row>
    <row r="61" spans="2:7" ht="31.5">
      <c r="B61" s="601"/>
      <c r="C61" s="590" t="s">
        <v>5124</v>
      </c>
      <c r="D61" s="574" t="s">
        <v>5139</v>
      </c>
      <c r="E61" s="571" t="s">
        <v>5536</v>
      </c>
      <c r="F61" s="571">
        <v>31</v>
      </c>
      <c r="G61" s="602">
        <v>13179</v>
      </c>
    </row>
    <row r="62" spans="2:7" ht="31.5">
      <c r="B62" s="601"/>
      <c r="C62" s="590" t="s">
        <v>5124</v>
      </c>
      <c r="D62" s="574" t="s">
        <v>5140</v>
      </c>
      <c r="E62" s="571" t="s">
        <v>5537</v>
      </c>
      <c r="F62" s="571">
        <v>31</v>
      </c>
      <c r="G62" s="602">
        <v>55813</v>
      </c>
    </row>
    <row r="63" spans="2:7" ht="31.5">
      <c r="B63" s="601"/>
      <c r="C63" s="590" t="s">
        <v>5124</v>
      </c>
      <c r="D63" s="574" t="s">
        <v>5141</v>
      </c>
      <c r="E63" s="571" t="s">
        <v>5538</v>
      </c>
      <c r="F63" s="571">
        <v>31</v>
      </c>
      <c r="G63" s="602">
        <v>82376</v>
      </c>
    </row>
    <row r="64" spans="2:7" ht="31.5">
      <c r="B64" s="601"/>
      <c r="C64" s="590" t="s">
        <v>5124</v>
      </c>
      <c r="D64" s="574" t="s">
        <v>5142</v>
      </c>
      <c r="E64" s="571" t="s">
        <v>5539</v>
      </c>
      <c r="F64" s="571">
        <v>31</v>
      </c>
      <c r="G64" s="602">
        <v>13179</v>
      </c>
    </row>
    <row r="65" spans="2:7" ht="15.75">
      <c r="B65" s="601"/>
      <c r="C65" s="590" t="s">
        <v>5124</v>
      </c>
      <c r="D65" s="574" t="s">
        <v>5143</v>
      </c>
      <c r="E65" s="571" t="s">
        <v>5540</v>
      </c>
      <c r="F65" s="571">
        <v>31</v>
      </c>
      <c r="G65" s="602">
        <v>35540</v>
      </c>
    </row>
    <row r="66" spans="2:7" ht="15.75">
      <c r="B66" s="601"/>
      <c r="C66" s="590" t="s">
        <v>5124</v>
      </c>
      <c r="D66" s="574" t="s">
        <v>5144</v>
      </c>
      <c r="E66" s="571" t="s">
        <v>5541</v>
      </c>
      <c r="F66" s="571">
        <v>31</v>
      </c>
      <c r="G66" s="602">
        <v>48808</v>
      </c>
    </row>
    <row r="67" spans="2:7" ht="31.5">
      <c r="B67" s="601"/>
      <c r="C67" s="590" t="s">
        <v>5124</v>
      </c>
      <c r="D67" s="574" t="s">
        <v>5145</v>
      </c>
      <c r="E67" s="571" t="s">
        <v>5542</v>
      </c>
      <c r="F67" s="571">
        <v>31</v>
      </c>
      <c r="G67" s="602">
        <v>7974</v>
      </c>
    </row>
    <row r="68" spans="2:7" ht="31.5">
      <c r="B68" s="601"/>
      <c r="C68" s="590" t="s">
        <v>5124</v>
      </c>
      <c r="D68" s="574" t="s">
        <v>5146</v>
      </c>
      <c r="E68" s="571" t="s">
        <v>5543</v>
      </c>
      <c r="F68" s="571">
        <v>31</v>
      </c>
      <c r="G68" s="602">
        <v>38140</v>
      </c>
    </row>
    <row r="69" spans="2:7" ht="31.5">
      <c r="B69" s="601"/>
      <c r="C69" s="590" t="s">
        <v>5124</v>
      </c>
      <c r="D69" s="574" t="s">
        <v>5147</v>
      </c>
      <c r="E69" s="571" t="s">
        <v>5544</v>
      </c>
      <c r="F69" s="571">
        <v>31</v>
      </c>
      <c r="G69" s="602">
        <v>56659</v>
      </c>
    </row>
    <row r="70" spans="2:7" ht="31.5">
      <c r="B70" s="601"/>
      <c r="C70" s="590" t="s">
        <v>5124</v>
      </c>
      <c r="D70" s="574" t="s">
        <v>5148</v>
      </c>
      <c r="E70" s="571" t="s">
        <v>5545</v>
      </c>
      <c r="F70" s="571">
        <v>31</v>
      </c>
      <c r="G70" s="602">
        <v>9195</v>
      </c>
    </row>
    <row r="71" spans="2:7" ht="31.5">
      <c r="B71" s="601"/>
      <c r="C71" s="590" t="s">
        <v>5124</v>
      </c>
      <c r="D71" s="574" t="s">
        <v>5149</v>
      </c>
      <c r="E71" s="571" t="s">
        <v>5546</v>
      </c>
      <c r="F71" s="571">
        <v>31</v>
      </c>
      <c r="G71" s="602">
        <v>19497</v>
      </c>
    </row>
    <row r="72" spans="2:7" ht="31.5">
      <c r="B72" s="601"/>
      <c r="C72" s="590" t="s">
        <v>5124</v>
      </c>
      <c r="D72" s="574" t="s">
        <v>5150</v>
      </c>
      <c r="E72" s="571" t="s">
        <v>5547</v>
      </c>
      <c r="F72" s="571">
        <v>31</v>
      </c>
      <c r="G72" s="602">
        <v>29552</v>
      </c>
    </row>
    <row r="73" spans="2:7" ht="31.5">
      <c r="B73" s="601"/>
      <c r="C73" s="590" t="s">
        <v>5124</v>
      </c>
      <c r="D73" s="574" t="s">
        <v>5151</v>
      </c>
      <c r="E73" s="571" t="s">
        <v>5548</v>
      </c>
      <c r="F73" s="571">
        <v>31</v>
      </c>
      <c r="G73" s="602">
        <v>4978</v>
      </c>
    </row>
    <row r="74" spans="2:7" ht="31.5">
      <c r="B74" s="601"/>
      <c r="C74" s="590" t="s">
        <v>5124</v>
      </c>
      <c r="D74" s="574" t="s">
        <v>5152</v>
      </c>
      <c r="E74" s="571" t="s">
        <v>5549</v>
      </c>
      <c r="F74" s="571">
        <v>31</v>
      </c>
      <c r="G74" s="602">
        <v>23854</v>
      </c>
    </row>
    <row r="75" spans="2:7" ht="31.5">
      <c r="B75" s="601"/>
      <c r="C75" s="590" t="s">
        <v>5124</v>
      </c>
      <c r="D75" s="574" t="s">
        <v>5153</v>
      </c>
      <c r="E75" s="571" t="s">
        <v>5550</v>
      </c>
      <c r="F75" s="571">
        <v>31</v>
      </c>
      <c r="G75" s="602">
        <v>35903</v>
      </c>
    </row>
    <row r="76" spans="2:7" ht="31.5">
      <c r="B76" s="601"/>
      <c r="C76" s="590" t="s">
        <v>5124</v>
      </c>
      <c r="D76" s="574" t="s">
        <v>5154</v>
      </c>
      <c r="E76" s="571" t="s">
        <v>5551</v>
      </c>
      <c r="F76" s="571">
        <v>31</v>
      </c>
      <c r="G76" s="602">
        <v>5951</v>
      </c>
    </row>
    <row r="77" spans="2:7" ht="15.75">
      <c r="B77" s="601"/>
      <c r="C77" s="590" t="s">
        <v>5124</v>
      </c>
      <c r="D77" s="574" t="s">
        <v>5155</v>
      </c>
      <c r="E77" s="571" t="s">
        <v>5552</v>
      </c>
      <c r="F77" s="571">
        <v>31</v>
      </c>
      <c r="G77" s="602">
        <v>21572</v>
      </c>
    </row>
    <row r="78" spans="2:7" ht="15.75">
      <c r="B78" s="601"/>
      <c r="C78" s="590" t="s">
        <v>5124</v>
      </c>
      <c r="D78" s="574" t="s">
        <v>5156</v>
      </c>
      <c r="E78" s="571" t="s">
        <v>5553</v>
      </c>
      <c r="F78" s="571">
        <v>31</v>
      </c>
      <c r="G78" s="602">
        <v>34623</v>
      </c>
    </row>
    <row r="79" spans="2:7" ht="31.5">
      <c r="B79" s="601"/>
      <c r="C79" s="590" t="s">
        <v>5124</v>
      </c>
      <c r="D79" s="574" t="s">
        <v>5157</v>
      </c>
      <c r="E79" s="571" t="s">
        <v>5554</v>
      </c>
      <c r="F79" s="571">
        <v>31</v>
      </c>
      <c r="G79" s="602">
        <v>5756</v>
      </c>
    </row>
    <row r="80" spans="2:7" ht="31.5">
      <c r="B80" s="601"/>
      <c r="C80" s="590" t="s">
        <v>5124</v>
      </c>
      <c r="D80" s="574" t="s">
        <v>5158</v>
      </c>
      <c r="E80" s="571" t="s">
        <v>5555</v>
      </c>
      <c r="F80" s="571">
        <v>31</v>
      </c>
      <c r="G80" s="602">
        <v>25109</v>
      </c>
    </row>
    <row r="81" spans="2:7" ht="31.5">
      <c r="B81" s="601"/>
      <c r="C81" s="590" t="s">
        <v>5124</v>
      </c>
      <c r="D81" s="574" t="s">
        <v>5159</v>
      </c>
      <c r="E81" s="571" t="s">
        <v>5556</v>
      </c>
      <c r="F81" s="571">
        <v>31</v>
      </c>
      <c r="G81" s="602">
        <v>39401</v>
      </c>
    </row>
    <row r="82" spans="2:7" ht="31.5">
      <c r="B82" s="601"/>
      <c r="C82" s="590" t="s">
        <v>5124</v>
      </c>
      <c r="D82" s="574" t="s">
        <v>5160</v>
      </c>
      <c r="E82" s="571" t="s">
        <v>5557</v>
      </c>
      <c r="F82" s="571">
        <v>31</v>
      </c>
      <c r="G82" s="602">
        <v>6703</v>
      </c>
    </row>
    <row r="83" spans="2:7" ht="15.75">
      <c r="B83" s="601"/>
      <c r="C83" s="590" t="s">
        <v>5124</v>
      </c>
      <c r="D83" s="574" t="s">
        <v>5161</v>
      </c>
      <c r="E83" s="571" t="s">
        <v>5558</v>
      </c>
      <c r="F83" s="571">
        <v>31</v>
      </c>
      <c r="G83" s="602">
        <v>15240</v>
      </c>
    </row>
    <row r="84" spans="2:7" ht="15.75">
      <c r="B84" s="601"/>
      <c r="C84" s="590" t="s">
        <v>5124</v>
      </c>
      <c r="D84" s="574" t="s">
        <v>5162</v>
      </c>
      <c r="E84" s="571" t="s">
        <v>5559</v>
      </c>
      <c r="F84" s="571">
        <v>31</v>
      </c>
      <c r="G84" s="602">
        <v>20818</v>
      </c>
    </row>
    <row r="85" spans="2:7" ht="31.5">
      <c r="B85" s="601"/>
      <c r="C85" s="590" t="s">
        <v>5124</v>
      </c>
      <c r="D85" s="574" t="s">
        <v>5163</v>
      </c>
      <c r="E85" s="571" t="s">
        <v>5560</v>
      </c>
      <c r="F85" s="571">
        <v>31</v>
      </c>
      <c r="G85" s="602">
        <v>2769</v>
      </c>
    </row>
    <row r="86" spans="2:7" ht="31.5">
      <c r="B86" s="601"/>
      <c r="C86" s="590" t="s">
        <v>5124</v>
      </c>
      <c r="D86" s="574" t="s">
        <v>5164</v>
      </c>
      <c r="E86" s="571" t="s">
        <v>5561</v>
      </c>
      <c r="F86" s="571">
        <v>31</v>
      </c>
      <c r="G86" s="602">
        <v>26746</v>
      </c>
    </row>
    <row r="87" spans="2:7" ht="31.5">
      <c r="B87" s="601"/>
      <c r="C87" s="590" t="s">
        <v>5124</v>
      </c>
      <c r="D87" s="574" t="s">
        <v>5165</v>
      </c>
      <c r="E87" s="571" t="s">
        <v>5562</v>
      </c>
      <c r="F87" s="571">
        <v>31</v>
      </c>
      <c r="G87" s="602">
        <v>37498</v>
      </c>
    </row>
    <row r="88" spans="2:7" ht="31.5">
      <c r="B88" s="601"/>
      <c r="C88" s="590" t="s">
        <v>5124</v>
      </c>
      <c r="D88" s="574" t="s">
        <v>5166</v>
      </c>
      <c r="E88" s="571" t="s">
        <v>5563</v>
      </c>
      <c r="F88" s="571">
        <v>31</v>
      </c>
      <c r="G88" s="602">
        <v>4237</v>
      </c>
    </row>
    <row r="89" spans="2:7" ht="31.5">
      <c r="B89" s="601"/>
      <c r="C89" s="590" t="s">
        <v>5124</v>
      </c>
      <c r="D89" s="574" t="s">
        <v>5167</v>
      </c>
      <c r="E89" s="571" t="s">
        <v>5564</v>
      </c>
      <c r="F89" s="571">
        <v>31</v>
      </c>
      <c r="G89" s="602">
        <v>26875</v>
      </c>
    </row>
    <row r="90" spans="2:7" ht="31.5">
      <c r="B90" s="601"/>
      <c r="C90" s="590" t="s">
        <v>5124</v>
      </c>
      <c r="D90" s="574" t="s">
        <v>5168</v>
      </c>
      <c r="E90" s="571" t="s">
        <v>5565</v>
      </c>
      <c r="F90" s="571">
        <v>31</v>
      </c>
      <c r="G90" s="602">
        <v>38446</v>
      </c>
    </row>
    <row r="91" spans="2:7" ht="31.5">
      <c r="B91" s="601"/>
      <c r="C91" s="590" t="s">
        <v>5124</v>
      </c>
      <c r="D91" s="574" t="s">
        <v>5169</v>
      </c>
      <c r="E91" s="571" t="s">
        <v>5566</v>
      </c>
      <c r="F91" s="571">
        <v>31</v>
      </c>
      <c r="G91" s="602">
        <v>4391</v>
      </c>
    </row>
    <row r="92" spans="2:7" ht="31.5">
      <c r="B92" s="601"/>
      <c r="C92" s="590" t="s">
        <v>5124</v>
      </c>
      <c r="D92" s="574" t="s">
        <v>5170</v>
      </c>
      <c r="E92" s="571" t="s">
        <v>5567</v>
      </c>
      <c r="F92" s="571">
        <v>31</v>
      </c>
      <c r="G92" s="602">
        <v>27204</v>
      </c>
    </row>
    <row r="93" spans="2:7" ht="31.5">
      <c r="B93" s="601"/>
      <c r="C93" s="590" t="s">
        <v>5124</v>
      </c>
      <c r="D93" s="574" t="s">
        <v>5171</v>
      </c>
      <c r="E93" s="571" t="s">
        <v>5568</v>
      </c>
      <c r="F93" s="571">
        <v>31</v>
      </c>
      <c r="G93" s="602">
        <v>39919</v>
      </c>
    </row>
    <row r="94" spans="2:7" ht="31.5">
      <c r="B94" s="601"/>
      <c r="C94" s="590" t="s">
        <v>5124</v>
      </c>
      <c r="D94" s="574" t="s">
        <v>5172</v>
      </c>
      <c r="E94" s="571" t="s">
        <v>5569</v>
      </c>
      <c r="F94" s="571">
        <v>31</v>
      </c>
      <c r="G94" s="602">
        <v>5211</v>
      </c>
    </row>
    <row r="95" spans="2:7" ht="15.75">
      <c r="B95" s="601" t="s">
        <v>642</v>
      </c>
      <c r="C95" s="590" t="s">
        <v>642</v>
      </c>
      <c r="D95" s="574" t="s">
        <v>5173</v>
      </c>
      <c r="E95" s="571" t="s">
        <v>5570</v>
      </c>
      <c r="F95" s="571">
        <v>31</v>
      </c>
      <c r="G95" s="602">
        <v>4296</v>
      </c>
    </row>
    <row r="96" spans="2:7" ht="15.75">
      <c r="B96" s="601"/>
      <c r="C96" s="590" t="s">
        <v>642</v>
      </c>
      <c r="D96" s="574" t="s">
        <v>5174</v>
      </c>
      <c r="E96" s="571" t="s">
        <v>5571</v>
      </c>
      <c r="F96" s="571">
        <v>31</v>
      </c>
      <c r="G96" s="602">
        <v>4178</v>
      </c>
    </row>
    <row r="97" spans="2:7" ht="15.75">
      <c r="B97" s="601"/>
      <c r="C97" s="590" t="s">
        <v>642</v>
      </c>
      <c r="D97" s="574" t="s">
        <v>5175</v>
      </c>
      <c r="E97" s="571" t="s">
        <v>5572</v>
      </c>
      <c r="F97" s="571">
        <v>31</v>
      </c>
      <c r="G97" s="602">
        <v>3574</v>
      </c>
    </row>
    <row r="98" spans="2:7" ht="15.75">
      <c r="B98" s="601"/>
      <c r="C98" s="590" t="s">
        <v>642</v>
      </c>
      <c r="D98" s="574" t="s">
        <v>5176</v>
      </c>
      <c r="E98" s="571" t="s">
        <v>4445</v>
      </c>
      <c r="F98" s="571">
        <v>31</v>
      </c>
      <c r="G98" s="602">
        <v>1932</v>
      </c>
    </row>
    <row r="99" spans="2:7" ht="15.75">
      <c r="B99" s="601"/>
      <c r="C99" s="590" t="s">
        <v>642</v>
      </c>
      <c r="D99" s="574" t="s">
        <v>5177</v>
      </c>
      <c r="E99" s="571" t="s">
        <v>4447</v>
      </c>
      <c r="F99" s="571">
        <v>31</v>
      </c>
      <c r="G99" s="602">
        <v>2600</v>
      </c>
    </row>
    <row r="100" spans="2:7" ht="15.75">
      <c r="B100" s="601" t="s">
        <v>4437</v>
      </c>
      <c r="C100" s="590"/>
      <c r="D100" s="574"/>
      <c r="E100" s="571"/>
      <c r="F100" s="571"/>
      <c r="G100" s="602"/>
    </row>
    <row r="101" spans="2:7" ht="31.5">
      <c r="B101" s="601"/>
      <c r="C101" s="590" t="s">
        <v>4439</v>
      </c>
      <c r="D101" s="574" t="s">
        <v>5178</v>
      </c>
      <c r="E101" s="571" t="s">
        <v>5573</v>
      </c>
      <c r="F101" s="571">
        <v>31</v>
      </c>
      <c r="G101" s="602">
        <v>12938</v>
      </c>
    </row>
    <row r="102" spans="2:7" ht="15.75">
      <c r="B102" s="601"/>
      <c r="C102" s="590" t="s">
        <v>4439</v>
      </c>
      <c r="D102" s="574" t="s">
        <v>5179</v>
      </c>
      <c r="E102" s="571" t="s">
        <v>5574</v>
      </c>
      <c r="F102" s="571">
        <v>31</v>
      </c>
      <c r="G102" s="602">
        <v>84500</v>
      </c>
    </row>
    <row r="103" spans="2:7" ht="31.5">
      <c r="B103" s="601"/>
      <c r="C103" s="590" t="s">
        <v>5180</v>
      </c>
      <c r="D103" s="574" t="s">
        <v>5181</v>
      </c>
      <c r="E103" s="571" t="s">
        <v>5575</v>
      </c>
      <c r="F103" s="571">
        <v>31</v>
      </c>
      <c r="G103" s="602">
        <v>14782</v>
      </c>
    </row>
    <row r="104" spans="2:7" ht="31.5">
      <c r="B104" s="601"/>
      <c r="C104" s="590" t="s">
        <v>5180</v>
      </c>
      <c r="D104" s="574" t="s">
        <v>5182</v>
      </c>
      <c r="E104" s="571" t="s">
        <v>5576</v>
      </c>
      <c r="F104" s="571">
        <v>31</v>
      </c>
      <c r="G104" s="602">
        <v>7284</v>
      </c>
    </row>
    <row r="105" spans="2:7" ht="31.5">
      <c r="B105" s="601"/>
      <c r="C105" s="590" t="s">
        <v>5180</v>
      </c>
      <c r="D105" s="574" t="s">
        <v>5183</v>
      </c>
      <c r="E105" s="571" t="s">
        <v>5577</v>
      </c>
      <c r="F105" s="571">
        <v>31</v>
      </c>
      <c r="G105" s="602">
        <v>2297</v>
      </c>
    </row>
    <row r="106" spans="2:7" ht="31.5">
      <c r="B106" s="601"/>
      <c r="C106" s="590" t="s">
        <v>5184</v>
      </c>
      <c r="D106" s="574" t="s">
        <v>5185</v>
      </c>
      <c r="E106" s="571" t="s">
        <v>5578</v>
      </c>
      <c r="F106" s="571">
        <v>31</v>
      </c>
      <c r="G106" s="602">
        <v>29082</v>
      </c>
    </row>
    <row r="107" spans="2:7" ht="31.5">
      <c r="B107" s="601"/>
      <c r="C107" s="590" t="s">
        <v>5184</v>
      </c>
      <c r="D107" s="574" t="s">
        <v>5186</v>
      </c>
      <c r="E107" s="571" t="s">
        <v>5579</v>
      </c>
      <c r="F107" s="571">
        <v>31</v>
      </c>
      <c r="G107" s="602">
        <v>32248</v>
      </c>
    </row>
    <row r="108" spans="2:7" ht="31.5">
      <c r="B108" s="601"/>
      <c r="C108" s="590" t="s">
        <v>5184</v>
      </c>
      <c r="D108" s="574" t="s">
        <v>5187</v>
      </c>
      <c r="E108" s="571" t="s">
        <v>5580</v>
      </c>
      <c r="F108" s="571">
        <v>31</v>
      </c>
      <c r="G108" s="602">
        <v>39578</v>
      </c>
    </row>
    <row r="109" spans="2:7" ht="31.5">
      <c r="B109" s="601"/>
      <c r="C109" s="590" t="s">
        <v>5184</v>
      </c>
      <c r="D109" s="574" t="s">
        <v>5188</v>
      </c>
      <c r="E109" s="571" t="s">
        <v>5581</v>
      </c>
      <c r="F109" s="571">
        <v>31</v>
      </c>
      <c r="G109" s="602">
        <v>57654</v>
      </c>
    </row>
    <row r="110" spans="2:7" ht="31.5">
      <c r="B110" s="601"/>
      <c r="C110" s="590" t="s">
        <v>5184</v>
      </c>
      <c r="D110" s="574" t="s">
        <v>5189</v>
      </c>
      <c r="E110" s="571" t="s">
        <v>5582</v>
      </c>
      <c r="F110" s="571">
        <v>31</v>
      </c>
      <c r="G110" s="602">
        <v>74386</v>
      </c>
    </row>
    <row r="111" spans="2:7" ht="31.5">
      <c r="B111" s="601"/>
      <c r="C111" s="590" t="s">
        <v>5184</v>
      </c>
      <c r="D111" s="574" t="s">
        <v>5190</v>
      </c>
      <c r="E111" s="571" t="s">
        <v>5583</v>
      </c>
      <c r="F111" s="571">
        <v>31</v>
      </c>
      <c r="G111" s="602">
        <v>91702</v>
      </c>
    </row>
    <row r="112" spans="2:7" ht="31.5">
      <c r="B112" s="601"/>
      <c r="C112" s="590" t="s">
        <v>5184</v>
      </c>
      <c r="D112" s="574" t="s">
        <v>5191</v>
      </c>
      <c r="E112" s="571" t="s">
        <v>5584</v>
      </c>
      <c r="F112" s="571">
        <v>31</v>
      </c>
      <c r="G112" s="602">
        <v>102927</v>
      </c>
    </row>
    <row r="113" spans="2:7" ht="31.5">
      <c r="B113" s="601"/>
      <c r="C113" s="590" t="s">
        <v>5184</v>
      </c>
      <c r="D113" s="574" t="s">
        <v>5192</v>
      </c>
      <c r="E113" s="571" t="s">
        <v>5585</v>
      </c>
      <c r="F113" s="571">
        <v>31</v>
      </c>
      <c r="G113" s="602">
        <v>113782</v>
      </c>
    </row>
    <row r="114" spans="2:7" ht="31.5">
      <c r="B114" s="601"/>
      <c r="C114" s="590" t="s">
        <v>5184</v>
      </c>
      <c r="D114" s="574" t="s">
        <v>5193</v>
      </c>
      <c r="E114" s="571" t="s">
        <v>5586</v>
      </c>
      <c r="F114" s="571">
        <v>31</v>
      </c>
      <c r="G114" s="602">
        <v>124636</v>
      </c>
    </row>
    <row r="115" spans="2:7" ht="31.5">
      <c r="B115" s="601"/>
      <c r="C115" s="590" t="s">
        <v>5184</v>
      </c>
      <c r="D115" s="574" t="s">
        <v>5194</v>
      </c>
      <c r="E115" s="571" t="s">
        <v>5587</v>
      </c>
      <c r="F115" s="571">
        <v>31</v>
      </c>
      <c r="G115" s="602">
        <v>135490</v>
      </c>
    </row>
    <row r="116" spans="2:7" ht="31.5">
      <c r="B116" s="601"/>
      <c r="C116" s="590" t="s">
        <v>5184</v>
      </c>
      <c r="D116" s="574" t="s">
        <v>5195</v>
      </c>
      <c r="E116" s="571" t="s">
        <v>5588</v>
      </c>
      <c r="F116" s="571">
        <v>31</v>
      </c>
      <c r="G116" s="602">
        <v>146345</v>
      </c>
    </row>
    <row r="117" spans="2:7" ht="31.5">
      <c r="B117" s="601"/>
      <c r="C117" s="590" t="s">
        <v>5196</v>
      </c>
      <c r="D117" s="574" t="s">
        <v>5197</v>
      </c>
      <c r="E117" s="571" t="s">
        <v>5589</v>
      </c>
      <c r="F117" s="571">
        <v>31</v>
      </c>
      <c r="G117" s="602">
        <v>17147</v>
      </c>
    </row>
    <row r="118" spans="2:7" ht="31.5">
      <c r="B118" s="601"/>
      <c r="C118" s="590" t="s">
        <v>5196</v>
      </c>
      <c r="D118" s="574" t="s">
        <v>5198</v>
      </c>
      <c r="E118" s="571" t="s">
        <v>5590</v>
      </c>
      <c r="F118" s="571">
        <v>31</v>
      </c>
      <c r="G118" s="602">
        <v>14401</v>
      </c>
    </row>
    <row r="119" spans="2:7" ht="31.5">
      <c r="B119" s="601"/>
      <c r="C119" s="590" t="s">
        <v>5196</v>
      </c>
      <c r="D119" s="574" t="s">
        <v>5199</v>
      </c>
      <c r="E119" s="571" t="s">
        <v>5591</v>
      </c>
      <c r="F119" s="571">
        <v>31</v>
      </c>
      <c r="G119" s="602">
        <v>19147</v>
      </c>
    </row>
    <row r="120" spans="2:7" ht="31.5">
      <c r="B120" s="601"/>
      <c r="C120" s="590" t="s">
        <v>5196</v>
      </c>
      <c r="D120" s="574" t="s">
        <v>5200</v>
      </c>
      <c r="E120" s="571" t="s">
        <v>5592</v>
      </c>
      <c r="F120" s="571">
        <v>31</v>
      </c>
      <c r="G120" s="602">
        <v>15847</v>
      </c>
    </row>
    <row r="121" spans="2:7" ht="31.5">
      <c r="B121" s="601"/>
      <c r="C121" s="590" t="s">
        <v>5196</v>
      </c>
      <c r="D121" s="574" t="s">
        <v>5201</v>
      </c>
      <c r="E121" s="571" t="s">
        <v>5593</v>
      </c>
      <c r="F121" s="571">
        <v>31</v>
      </c>
      <c r="G121" s="602">
        <v>4915</v>
      </c>
    </row>
    <row r="122" spans="2:7" ht="31.5">
      <c r="B122" s="601"/>
      <c r="C122" s="590" t="s">
        <v>5196</v>
      </c>
      <c r="D122" s="574" t="s">
        <v>5202</v>
      </c>
      <c r="E122" s="571" t="s">
        <v>5594</v>
      </c>
      <c r="F122" s="571">
        <v>31</v>
      </c>
      <c r="G122" s="602">
        <v>14861</v>
      </c>
    </row>
    <row r="123" spans="2:7" ht="15.75">
      <c r="B123" s="601"/>
      <c r="C123" s="590" t="s">
        <v>5203</v>
      </c>
      <c r="D123" s="574" t="s">
        <v>5204</v>
      </c>
      <c r="E123" s="571" t="s">
        <v>5595</v>
      </c>
      <c r="F123" s="571">
        <v>31</v>
      </c>
      <c r="G123" s="602">
        <v>1800</v>
      </c>
    </row>
    <row r="124" spans="2:7" ht="15.75">
      <c r="B124" s="601"/>
      <c r="C124" s="590" t="s">
        <v>5203</v>
      </c>
      <c r="D124" s="574" t="s">
        <v>5205</v>
      </c>
      <c r="E124" s="571" t="s">
        <v>5596</v>
      </c>
      <c r="F124" s="571">
        <v>31</v>
      </c>
      <c r="G124" s="602">
        <v>3000</v>
      </c>
    </row>
    <row r="125" spans="2:7" ht="31.5">
      <c r="B125" s="601"/>
      <c r="C125" s="590" t="s">
        <v>5203</v>
      </c>
      <c r="D125" s="574" t="s">
        <v>5206</v>
      </c>
      <c r="E125" s="571" t="s">
        <v>5597</v>
      </c>
      <c r="F125" s="571">
        <v>31</v>
      </c>
      <c r="G125" s="602">
        <v>600</v>
      </c>
    </row>
    <row r="126" spans="2:7" ht="15.75">
      <c r="B126" s="601" t="s">
        <v>5207</v>
      </c>
      <c r="C126" s="590" t="s">
        <v>67</v>
      </c>
      <c r="D126" s="574"/>
      <c r="E126" s="571"/>
      <c r="F126" s="571"/>
      <c r="G126" s="602"/>
    </row>
    <row r="127" spans="2:7" ht="15.75">
      <c r="B127" s="601" t="s">
        <v>4061</v>
      </c>
      <c r="C127" s="590" t="s">
        <v>67</v>
      </c>
      <c r="D127" s="574"/>
      <c r="E127" s="571"/>
      <c r="F127" s="571"/>
      <c r="G127" s="602"/>
    </row>
    <row r="128" spans="2:7" ht="15.75">
      <c r="B128" s="601" t="s">
        <v>4062</v>
      </c>
      <c r="C128" s="590" t="s">
        <v>67</v>
      </c>
      <c r="D128" s="574"/>
      <c r="E128" s="571"/>
      <c r="F128" s="571"/>
      <c r="G128" s="602"/>
    </row>
    <row r="129" spans="2:7" ht="31.5">
      <c r="B129" s="601" t="s">
        <v>4063</v>
      </c>
      <c r="C129" s="590" t="s">
        <v>4066</v>
      </c>
      <c r="D129" s="574" t="s">
        <v>4070</v>
      </c>
      <c r="E129" s="571" t="s">
        <v>5598</v>
      </c>
      <c r="F129" s="571">
        <v>31</v>
      </c>
      <c r="G129" s="602">
        <v>222295</v>
      </c>
    </row>
    <row r="130" spans="2:7" ht="31.5">
      <c r="B130" s="601" t="s">
        <v>4063</v>
      </c>
      <c r="C130" s="590" t="s">
        <v>4066</v>
      </c>
      <c r="D130" s="574" t="s">
        <v>4071</v>
      </c>
      <c r="E130" s="571" t="s">
        <v>5599</v>
      </c>
      <c r="F130" s="571">
        <v>31</v>
      </c>
      <c r="G130" s="602">
        <v>295163.99610662309</v>
      </c>
    </row>
    <row r="131" spans="2:7" ht="31.5">
      <c r="B131" s="601" t="s">
        <v>4068</v>
      </c>
      <c r="C131" s="590" t="s">
        <v>4066</v>
      </c>
      <c r="D131" s="574" t="s">
        <v>4072</v>
      </c>
      <c r="E131" s="571" t="s">
        <v>5600</v>
      </c>
      <c r="F131" s="571">
        <v>31</v>
      </c>
      <c r="G131" s="602">
        <v>45543.122566639417</v>
      </c>
    </row>
    <row r="132" spans="2:7" ht="31.5">
      <c r="B132" s="601" t="s">
        <v>4063</v>
      </c>
      <c r="C132" s="590" t="s">
        <v>4066</v>
      </c>
      <c r="D132" s="574" t="s">
        <v>5208</v>
      </c>
      <c r="E132" s="571" t="s">
        <v>5601</v>
      </c>
      <c r="F132" s="571">
        <v>31</v>
      </c>
      <c r="G132" s="602">
        <v>278137.77808324259</v>
      </c>
    </row>
    <row r="133" spans="2:7" ht="31.5">
      <c r="B133" s="601" t="s">
        <v>4063</v>
      </c>
      <c r="C133" s="590" t="s">
        <v>4066</v>
      </c>
      <c r="D133" s="574" t="s">
        <v>5209</v>
      </c>
      <c r="E133" s="571" t="s">
        <v>5602</v>
      </c>
      <c r="F133" s="571">
        <v>31</v>
      </c>
      <c r="G133" s="602">
        <v>369312.21146344725</v>
      </c>
    </row>
    <row r="134" spans="2:7" ht="31.5">
      <c r="B134" s="601" t="s">
        <v>4068</v>
      </c>
      <c r="C134" s="590" t="s">
        <v>4066</v>
      </c>
      <c r="D134" s="574" t="s">
        <v>5210</v>
      </c>
      <c r="E134" s="571" t="s">
        <v>5603</v>
      </c>
      <c r="F134" s="571">
        <v>31</v>
      </c>
      <c r="G134" s="602">
        <v>56984.020862627913</v>
      </c>
    </row>
    <row r="135" spans="2:7" ht="31.5">
      <c r="B135" s="601" t="s">
        <v>4063</v>
      </c>
      <c r="C135" s="590" t="s">
        <v>4066</v>
      </c>
      <c r="D135" s="574" t="s">
        <v>5211</v>
      </c>
      <c r="E135" s="571" t="s">
        <v>5604</v>
      </c>
      <c r="F135" s="571">
        <v>31</v>
      </c>
      <c r="G135" s="602">
        <v>383451.5601074929</v>
      </c>
    </row>
    <row r="136" spans="2:7" ht="31.5">
      <c r="B136" s="601" t="s">
        <v>4063</v>
      </c>
      <c r="C136" s="590" t="s">
        <v>4066</v>
      </c>
      <c r="D136" s="574" t="s">
        <v>5212</v>
      </c>
      <c r="E136" s="571" t="s">
        <v>5605</v>
      </c>
      <c r="F136" s="571">
        <v>31</v>
      </c>
      <c r="G136" s="602">
        <v>509148.18054678052</v>
      </c>
    </row>
    <row r="137" spans="2:7" ht="31.5">
      <c r="B137" s="601" t="s">
        <v>4068</v>
      </c>
      <c r="C137" s="590" t="s">
        <v>4066</v>
      </c>
      <c r="D137" s="574" t="s">
        <v>5213</v>
      </c>
      <c r="E137" s="571" t="s">
        <v>5606</v>
      </c>
      <c r="F137" s="571">
        <v>31</v>
      </c>
      <c r="G137" s="602">
        <v>78560.387774554765</v>
      </c>
    </row>
    <row r="138" spans="2:7" ht="31.5">
      <c r="B138" s="601" t="s">
        <v>4063</v>
      </c>
      <c r="C138" s="590" t="s">
        <v>4066</v>
      </c>
      <c r="D138" s="574" t="s">
        <v>4073</v>
      </c>
      <c r="E138" s="571" t="s">
        <v>5607</v>
      </c>
      <c r="F138" s="571">
        <v>31</v>
      </c>
      <c r="G138" s="602">
        <v>310268.1494264275</v>
      </c>
    </row>
    <row r="139" spans="2:7" ht="31.5">
      <c r="B139" s="601" t="s">
        <v>4063</v>
      </c>
      <c r="C139" s="590" t="s">
        <v>4066</v>
      </c>
      <c r="D139" s="574" t="s">
        <v>4074</v>
      </c>
      <c r="E139" s="571" t="s">
        <v>5608</v>
      </c>
      <c r="F139" s="571">
        <v>31</v>
      </c>
      <c r="G139" s="602">
        <v>411975.01900317683</v>
      </c>
    </row>
    <row r="140" spans="2:7" ht="31.5">
      <c r="B140" s="601" t="s">
        <v>4068</v>
      </c>
      <c r="C140" s="590" t="s">
        <v>4066</v>
      </c>
      <c r="D140" s="574" t="s">
        <v>4075</v>
      </c>
      <c r="E140" s="571" t="s">
        <v>5609</v>
      </c>
      <c r="F140" s="571">
        <v>31</v>
      </c>
      <c r="G140" s="602">
        <v>63566.793485468319</v>
      </c>
    </row>
    <row r="141" spans="2:7" ht="31.5">
      <c r="B141" s="601" t="s">
        <v>4063</v>
      </c>
      <c r="C141" s="590" t="s">
        <v>4066</v>
      </c>
      <c r="D141" s="574" t="s">
        <v>4076</v>
      </c>
      <c r="E141" s="571" t="s">
        <v>5610</v>
      </c>
      <c r="F141" s="571">
        <v>31</v>
      </c>
      <c r="G141" s="602">
        <v>458007.47906986653</v>
      </c>
    </row>
    <row r="142" spans="2:7" ht="31.5">
      <c r="B142" s="601" t="s">
        <v>4063</v>
      </c>
      <c r="C142" s="590" t="s">
        <v>4066</v>
      </c>
      <c r="D142" s="574" t="s">
        <v>4077</v>
      </c>
      <c r="E142" s="571" t="s">
        <v>5611</v>
      </c>
      <c r="F142" s="571">
        <v>31</v>
      </c>
      <c r="G142" s="602">
        <v>608143.76287807792</v>
      </c>
    </row>
    <row r="143" spans="2:7" ht="31.5">
      <c r="B143" s="601" t="s">
        <v>4068</v>
      </c>
      <c r="C143" s="590" t="s">
        <v>4066</v>
      </c>
      <c r="D143" s="574" t="s">
        <v>4078</v>
      </c>
      <c r="E143" s="571" t="s">
        <v>5612</v>
      </c>
      <c r="F143" s="571">
        <v>31</v>
      </c>
      <c r="G143" s="602">
        <v>93835.177380132125</v>
      </c>
    </row>
    <row r="144" spans="2:7" ht="31.5">
      <c r="B144" s="601" t="s">
        <v>4063</v>
      </c>
      <c r="C144" s="590" t="s">
        <v>4066</v>
      </c>
      <c r="D144" s="574" t="s">
        <v>4079</v>
      </c>
      <c r="E144" s="571" t="s">
        <v>5613</v>
      </c>
      <c r="F144" s="571">
        <v>31</v>
      </c>
      <c r="G144" s="602">
        <v>756495.87883487216</v>
      </c>
    </row>
    <row r="145" spans="2:7" ht="31.5">
      <c r="B145" s="601" t="s">
        <v>4063</v>
      </c>
      <c r="C145" s="590" t="s">
        <v>4066</v>
      </c>
      <c r="D145" s="574" t="s">
        <v>4080</v>
      </c>
      <c r="E145" s="571" t="s">
        <v>5614</v>
      </c>
      <c r="F145" s="571">
        <v>31</v>
      </c>
      <c r="G145" s="602">
        <v>1004477.5934460631</v>
      </c>
    </row>
    <row r="146" spans="2:7" ht="31.5">
      <c r="B146" s="601" t="s">
        <v>4068</v>
      </c>
      <c r="C146" s="590" t="s">
        <v>4066</v>
      </c>
      <c r="D146" s="574" t="s">
        <v>4081</v>
      </c>
      <c r="E146" s="571" t="s">
        <v>5615</v>
      </c>
      <c r="F146" s="571">
        <v>31</v>
      </c>
      <c r="G146" s="602">
        <v>154988.57163199436</v>
      </c>
    </row>
    <row r="147" spans="2:7" ht="31.5">
      <c r="B147" s="601" t="s">
        <v>4063</v>
      </c>
      <c r="C147" s="590" t="s">
        <v>4066</v>
      </c>
      <c r="D147" s="574" t="s">
        <v>4082</v>
      </c>
      <c r="E147" s="571" t="s">
        <v>5616</v>
      </c>
      <c r="F147" s="571">
        <v>31</v>
      </c>
      <c r="G147" s="602">
        <v>1210140.364542064</v>
      </c>
    </row>
    <row r="148" spans="2:7" ht="31.5">
      <c r="B148" s="601" t="s">
        <v>4063</v>
      </c>
      <c r="C148" s="590" t="s">
        <v>4066</v>
      </c>
      <c r="D148" s="574" t="s">
        <v>4083</v>
      </c>
      <c r="E148" s="571" t="s">
        <v>5617</v>
      </c>
      <c r="F148" s="571">
        <v>31</v>
      </c>
      <c r="G148" s="602">
        <v>1606828.1600942945</v>
      </c>
    </row>
    <row r="149" spans="2:7" ht="47.25">
      <c r="B149" s="601" t="s">
        <v>4068</v>
      </c>
      <c r="C149" s="590" t="s">
        <v>4066</v>
      </c>
      <c r="D149" s="574" t="s">
        <v>4084</v>
      </c>
      <c r="E149" s="571" t="s">
        <v>5618</v>
      </c>
      <c r="F149" s="571">
        <v>31</v>
      </c>
      <c r="G149" s="602">
        <v>247929.87222014405</v>
      </c>
    </row>
    <row r="150" spans="2:7" ht="31.5">
      <c r="B150" s="601" t="s">
        <v>4063</v>
      </c>
      <c r="C150" s="590" t="s">
        <v>4066</v>
      </c>
      <c r="D150" s="574" t="s">
        <v>5214</v>
      </c>
      <c r="E150" s="571" t="s">
        <v>5619</v>
      </c>
      <c r="F150" s="571">
        <v>31</v>
      </c>
      <c r="G150" s="602">
        <v>285496.71550578129</v>
      </c>
    </row>
    <row r="151" spans="2:7" ht="31.5">
      <c r="B151" s="601" t="s">
        <v>4063</v>
      </c>
      <c r="C151" s="590" t="s">
        <v>4066</v>
      </c>
      <c r="D151" s="574" t="s">
        <v>5215</v>
      </c>
      <c r="E151" s="571" t="s">
        <v>5620</v>
      </c>
      <c r="F151" s="571">
        <v>31</v>
      </c>
      <c r="G151" s="602">
        <v>379083.43158416566</v>
      </c>
    </row>
    <row r="152" spans="2:7" ht="31.5">
      <c r="B152" s="601" t="s">
        <v>4068</v>
      </c>
      <c r="C152" s="590" t="s">
        <v>4066</v>
      </c>
      <c r="D152" s="574" t="s">
        <v>5216</v>
      </c>
      <c r="E152" s="571" t="s">
        <v>5621</v>
      </c>
      <c r="F152" s="571">
        <v>31</v>
      </c>
      <c r="G152" s="602">
        <v>58491.697548990225</v>
      </c>
    </row>
    <row r="153" spans="2:7" ht="31.5">
      <c r="B153" s="601" t="s">
        <v>4063</v>
      </c>
      <c r="C153" s="590" t="s">
        <v>4086</v>
      </c>
      <c r="D153" s="574" t="s">
        <v>4090</v>
      </c>
      <c r="E153" s="571" t="s">
        <v>5622</v>
      </c>
      <c r="F153" s="571">
        <v>31</v>
      </c>
      <c r="G153" s="602">
        <v>222295</v>
      </c>
    </row>
    <row r="154" spans="2:7" ht="31.5">
      <c r="B154" s="601" t="s">
        <v>4063</v>
      </c>
      <c r="C154" s="590" t="s">
        <v>4086</v>
      </c>
      <c r="D154" s="574" t="s">
        <v>4091</v>
      </c>
      <c r="E154" s="571" t="s">
        <v>5623</v>
      </c>
      <c r="F154" s="571">
        <v>31</v>
      </c>
      <c r="G154" s="602">
        <v>295163.99610662309</v>
      </c>
    </row>
    <row r="155" spans="2:7" ht="31.5">
      <c r="B155" s="601" t="s">
        <v>4068</v>
      </c>
      <c r="C155" s="590" t="s">
        <v>4086</v>
      </c>
      <c r="D155" s="574" t="s">
        <v>4092</v>
      </c>
      <c r="E155" s="571" t="s">
        <v>5624</v>
      </c>
      <c r="F155" s="571">
        <v>31</v>
      </c>
      <c r="G155" s="602">
        <v>45543.122566639417</v>
      </c>
    </row>
    <row r="156" spans="2:7" ht="31.5">
      <c r="B156" s="601" t="s">
        <v>4063</v>
      </c>
      <c r="C156" s="590" t="s">
        <v>4086</v>
      </c>
      <c r="D156" s="574" t="s">
        <v>4093</v>
      </c>
      <c r="E156" s="571" t="s">
        <v>5625</v>
      </c>
      <c r="F156" s="571">
        <v>31</v>
      </c>
      <c r="G156" s="602">
        <v>310268.1494264275</v>
      </c>
    </row>
    <row r="157" spans="2:7" ht="31.5">
      <c r="B157" s="601" t="s">
        <v>4063</v>
      </c>
      <c r="C157" s="590" t="s">
        <v>4086</v>
      </c>
      <c r="D157" s="574" t="s">
        <v>4094</v>
      </c>
      <c r="E157" s="571" t="s">
        <v>5626</v>
      </c>
      <c r="F157" s="571">
        <v>31</v>
      </c>
      <c r="G157" s="602">
        <v>411975.01900317683</v>
      </c>
    </row>
    <row r="158" spans="2:7" ht="31.5">
      <c r="B158" s="601" t="s">
        <v>4068</v>
      </c>
      <c r="C158" s="590" t="s">
        <v>4086</v>
      </c>
      <c r="D158" s="574" t="s">
        <v>4095</v>
      </c>
      <c r="E158" s="571" t="s">
        <v>5627</v>
      </c>
      <c r="F158" s="571">
        <v>31</v>
      </c>
      <c r="G158" s="602">
        <v>63566.793485468319</v>
      </c>
    </row>
    <row r="159" spans="2:7" ht="31.5">
      <c r="B159" s="601" t="s">
        <v>4063</v>
      </c>
      <c r="C159" s="590" t="s">
        <v>4086</v>
      </c>
      <c r="D159" s="574" t="s">
        <v>4096</v>
      </c>
      <c r="E159" s="571" t="s">
        <v>5628</v>
      </c>
      <c r="F159" s="571">
        <v>31</v>
      </c>
      <c r="G159" s="602">
        <v>458007.47906986653</v>
      </c>
    </row>
    <row r="160" spans="2:7" ht="31.5">
      <c r="B160" s="601" t="s">
        <v>4063</v>
      </c>
      <c r="C160" s="590" t="s">
        <v>4086</v>
      </c>
      <c r="D160" s="574" t="s">
        <v>4097</v>
      </c>
      <c r="E160" s="571" t="s">
        <v>5629</v>
      </c>
      <c r="F160" s="571">
        <v>31</v>
      </c>
      <c r="G160" s="602">
        <v>608143.76287807792</v>
      </c>
    </row>
    <row r="161" spans="2:7" ht="31.5">
      <c r="B161" s="601" t="s">
        <v>4068</v>
      </c>
      <c r="C161" s="590" t="s">
        <v>4086</v>
      </c>
      <c r="D161" s="574" t="s">
        <v>4098</v>
      </c>
      <c r="E161" s="571" t="s">
        <v>5630</v>
      </c>
      <c r="F161" s="571">
        <v>31</v>
      </c>
      <c r="G161" s="602">
        <v>93835.177380132125</v>
      </c>
    </row>
    <row r="162" spans="2:7" ht="31.5">
      <c r="B162" s="601" t="s">
        <v>4063</v>
      </c>
      <c r="C162" s="590" t="s">
        <v>4086</v>
      </c>
      <c r="D162" s="574" t="s">
        <v>4099</v>
      </c>
      <c r="E162" s="571" t="s">
        <v>5631</v>
      </c>
      <c r="F162" s="571">
        <v>31</v>
      </c>
      <c r="G162" s="602">
        <v>756495.87883487216</v>
      </c>
    </row>
    <row r="163" spans="2:7" ht="31.5">
      <c r="B163" s="601" t="s">
        <v>4063</v>
      </c>
      <c r="C163" s="590" t="s">
        <v>4086</v>
      </c>
      <c r="D163" s="574" t="s">
        <v>4100</v>
      </c>
      <c r="E163" s="571" t="s">
        <v>5632</v>
      </c>
      <c r="F163" s="571">
        <v>31</v>
      </c>
      <c r="G163" s="602">
        <v>1004477.5934460631</v>
      </c>
    </row>
    <row r="164" spans="2:7" ht="31.5">
      <c r="B164" s="601" t="s">
        <v>4068</v>
      </c>
      <c r="C164" s="590" t="s">
        <v>4086</v>
      </c>
      <c r="D164" s="574" t="s">
        <v>4101</v>
      </c>
      <c r="E164" s="571" t="s">
        <v>5633</v>
      </c>
      <c r="F164" s="571">
        <v>31</v>
      </c>
      <c r="G164" s="602">
        <v>154988.57163199436</v>
      </c>
    </row>
    <row r="165" spans="2:7" ht="31.5">
      <c r="B165" s="601" t="s">
        <v>4063</v>
      </c>
      <c r="C165" s="590" t="s">
        <v>4086</v>
      </c>
      <c r="D165" s="574" t="s">
        <v>4102</v>
      </c>
      <c r="E165" s="571" t="s">
        <v>5634</v>
      </c>
      <c r="F165" s="571">
        <v>31</v>
      </c>
      <c r="G165" s="602">
        <v>1210140.364542064</v>
      </c>
    </row>
    <row r="166" spans="2:7" ht="31.5">
      <c r="B166" s="601" t="s">
        <v>4063</v>
      </c>
      <c r="C166" s="590" t="s">
        <v>4086</v>
      </c>
      <c r="D166" s="574" t="s">
        <v>4103</v>
      </c>
      <c r="E166" s="571" t="s">
        <v>5635</v>
      </c>
      <c r="F166" s="571">
        <v>31</v>
      </c>
      <c r="G166" s="602">
        <v>1606828.1600942945</v>
      </c>
    </row>
    <row r="167" spans="2:7" ht="47.25">
      <c r="B167" s="601" t="s">
        <v>4068</v>
      </c>
      <c r="C167" s="590" t="s">
        <v>4086</v>
      </c>
      <c r="D167" s="574" t="s">
        <v>4104</v>
      </c>
      <c r="E167" s="571" t="s">
        <v>5636</v>
      </c>
      <c r="F167" s="571">
        <v>31</v>
      </c>
      <c r="G167" s="602">
        <v>247929.87222014405</v>
      </c>
    </row>
    <row r="168" spans="2:7" ht="31.5">
      <c r="B168" s="601" t="s">
        <v>4063</v>
      </c>
      <c r="C168" s="590" t="s">
        <v>4066</v>
      </c>
      <c r="D168" s="574" t="s">
        <v>5217</v>
      </c>
      <c r="E168" s="571" t="s">
        <v>5637</v>
      </c>
      <c r="F168" s="571">
        <v>31</v>
      </c>
      <c r="G168" s="602">
        <v>290332.90800090443</v>
      </c>
    </row>
    <row r="169" spans="2:7" ht="31.5">
      <c r="B169" s="601" t="s">
        <v>4063</v>
      </c>
      <c r="C169" s="590" t="s">
        <v>4066</v>
      </c>
      <c r="D169" s="574" t="s">
        <v>5218</v>
      </c>
      <c r="E169" s="571" t="s">
        <v>5638</v>
      </c>
      <c r="F169" s="571">
        <v>31</v>
      </c>
      <c r="G169" s="602">
        <v>385504.94310174999</v>
      </c>
    </row>
    <row r="170" spans="2:7" ht="31.5">
      <c r="B170" s="601" t="s">
        <v>4068</v>
      </c>
      <c r="C170" s="590" t="s">
        <v>4066</v>
      </c>
      <c r="D170" s="574" t="s">
        <v>5219</v>
      </c>
      <c r="E170" s="571" t="s">
        <v>5639</v>
      </c>
      <c r="F170" s="571">
        <v>31</v>
      </c>
      <c r="G170" s="602">
        <v>59482.521938028454</v>
      </c>
    </row>
    <row r="171" spans="2:7" ht="47.25">
      <c r="B171" s="601" t="s">
        <v>4063</v>
      </c>
      <c r="C171" s="590" t="s">
        <v>4066</v>
      </c>
      <c r="D171" s="574" t="s">
        <v>5220</v>
      </c>
      <c r="E171" s="571" t="s">
        <v>5640</v>
      </c>
      <c r="F171" s="571">
        <v>31</v>
      </c>
      <c r="G171" s="602">
        <v>411749.3693100519</v>
      </c>
    </row>
    <row r="172" spans="2:7" ht="47.25">
      <c r="B172" s="601" t="s">
        <v>4063</v>
      </c>
      <c r="C172" s="590" t="s">
        <v>4066</v>
      </c>
      <c r="D172" s="574" t="s">
        <v>5221</v>
      </c>
      <c r="E172" s="571" t="s">
        <v>5641</v>
      </c>
      <c r="F172" s="571">
        <v>31</v>
      </c>
      <c r="G172" s="602">
        <v>546722.1000919349</v>
      </c>
    </row>
    <row r="173" spans="2:7" ht="47.25">
      <c r="B173" s="601" t="s">
        <v>4068</v>
      </c>
      <c r="C173" s="590" t="s">
        <v>4066</v>
      </c>
      <c r="D173" s="574" t="s">
        <v>5222</v>
      </c>
      <c r="E173" s="571" t="s">
        <v>5642</v>
      </c>
      <c r="F173" s="571">
        <v>31</v>
      </c>
      <c r="G173" s="602">
        <v>84357.956738676861</v>
      </c>
    </row>
    <row r="174" spans="2:7" ht="31.5">
      <c r="B174" s="601" t="s">
        <v>4063</v>
      </c>
      <c r="C174" s="590" t="s">
        <v>4066</v>
      </c>
      <c r="D174" s="590" t="s">
        <v>4106</v>
      </c>
      <c r="E174" s="571" t="s">
        <v>5643</v>
      </c>
      <c r="F174" s="571">
        <v>31</v>
      </c>
      <c r="G174" s="602">
        <v>322463.27934408927</v>
      </c>
    </row>
    <row r="175" spans="2:7" ht="31.5">
      <c r="B175" s="601" t="s">
        <v>4063</v>
      </c>
      <c r="C175" s="590" t="s">
        <v>4066</v>
      </c>
      <c r="D175" s="590" t="s">
        <v>4107</v>
      </c>
      <c r="E175" s="571" t="s">
        <v>5644</v>
      </c>
      <c r="F175" s="571">
        <v>31</v>
      </c>
      <c r="G175" s="602">
        <v>428167.75064147945</v>
      </c>
    </row>
    <row r="176" spans="2:7" ht="31.5">
      <c r="B176" s="601" t="s">
        <v>4068</v>
      </c>
      <c r="C176" s="590" t="s">
        <v>4066</v>
      </c>
      <c r="D176" s="590" t="s">
        <v>4108</v>
      </c>
      <c r="E176" s="571" t="s">
        <v>5645</v>
      </c>
      <c r="F176" s="571">
        <v>31</v>
      </c>
      <c r="G176" s="602">
        <v>66065.294560868861</v>
      </c>
    </row>
    <row r="177" spans="2:7" ht="31.5">
      <c r="B177" s="601" t="s">
        <v>4063</v>
      </c>
      <c r="C177" s="590" t="s">
        <v>4066</v>
      </c>
      <c r="D177" s="590" t="s">
        <v>4109</v>
      </c>
      <c r="E177" s="571" t="s">
        <v>5646</v>
      </c>
      <c r="F177" s="571">
        <v>31</v>
      </c>
      <c r="G177" s="602">
        <v>486305.28827242559</v>
      </c>
    </row>
    <row r="178" spans="2:7" ht="31.5">
      <c r="B178" s="601" t="s">
        <v>4063</v>
      </c>
      <c r="C178" s="590" t="s">
        <v>4066</v>
      </c>
      <c r="D178" s="590" t="s">
        <v>4110</v>
      </c>
      <c r="E178" s="571" t="s">
        <v>5647</v>
      </c>
      <c r="F178" s="571">
        <v>31</v>
      </c>
      <c r="G178" s="602">
        <v>645717.68242323236</v>
      </c>
    </row>
    <row r="179" spans="2:7" ht="31.5">
      <c r="B179" s="601" t="s">
        <v>4068</v>
      </c>
      <c r="C179" s="590" t="s">
        <v>4066</v>
      </c>
      <c r="D179" s="590" t="s">
        <v>4111</v>
      </c>
      <c r="E179" s="571" t="s">
        <v>5648</v>
      </c>
      <c r="F179" s="571">
        <v>31</v>
      </c>
      <c r="G179" s="602">
        <v>99632.746344254236</v>
      </c>
    </row>
    <row r="180" spans="2:7" ht="31.5">
      <c r="B180" s="601" t="s">
        <v>4063</v>
      </c>
      <c r="C180" s="590" t="s">
        <v>4066</v>
      </c>
      <c r="D180" s="590" t="s">
        <v>4112</v>
      </c>
      <c r="E180" s="571" t="s">
        <v>5649</v>
      </c>
      <c r="F180" s="571">
        <v>31</v>
      </c>
      <c r="G180" s="602">
        <v>819303.35571681161</v>
      </c>
    </row>
    <row r="181" spans="2:7" ht="31.5">
      <c r="B181" s="601" t="s">
        <v>4063</v>
      </c>
      <c r="C181" s="590" t="s">
        <v>4066</v>
      </c>
      <c r="D181" s="590" t="s">
        <v>4113</v>
      </c>
      <c r="E181" s="571" t="s">
        <v>5650</v>
      </c>
      <c r="F181" s="571">
        <v>31</v>
      </c>
      <c r="G181" s="602">
        <v>1087873.5576461018</v>
      </c>
    </row>
    <row r="182" spans="2:7" ht="31.5">
      <c r="B182" s="601" t="s">
        <v>4068</v>
      </c>
      <c r="C182" s="590" t="s">
        <v>4066</v>
      </c>
      <c r="D182" s="590" t="s">
        <v>4114</v>
      </c>
      <c r="E182" s="571" t="s">
        <v>5651</v>
      </c>
      <c r="F182" s="571">
        <v>31</v>
      </c>
      <c r="G182" s="602">
        <v>167856.37620580636</v>
      </c>
    </row>
    <row r="183" spans="2:7" ht="31.5">
      <c r="B183" s="601" t="s">
        <v>4063</v>
      </c>
      <c r="C183" s="590" t="s">
        <v>4066</v>
      </c>
      <c r="D183" s="590" t="s">
        <v>4115</v>
      </c>
      <c r="E183" s="571" t="s">
        <v>5652</v>
      </c>
      <c r="F183" s="571">
        <v>31</v>
      </c>
      <c r="G183" s="602">
        <v>1337677.254700491</v>
      </c>
    </row>
    <row r="184" spans="2:7" ht="31.5">
      <c r="B184" s="601" t="s">
        <v>4063</v>
      </c>
      <c r="C184" s="590" t="s">
        <v>4066</v>
      </c>
      <c r="D184" s="590" t="s">
        <v>4116</v>
      </c>
      <c r="E184" s="571" t="s">
        <v>5653</v>
      </c>
      <c r="F184" s="571">
        <v>31</v>
      </c>
      <c r="G184" s="602">
        <v>1776172.0416488629</v>
      </c>
    </row>
    <row r="185" spans="2:7" ht="47.25">
      <c r="B185" s="601" t="s">
        <v>4068</v>
      </c>
      <c r="C185" s="590" t="s">
        <v>4066</v>
      </c>
      <c r="D185" s="590" t="s">
        <v>4117</v>
      </c>
      <c r="E185" s="571" t="s">
        <v>5654</v>
      </c>
      <c r="F185" s="571">
        <v>31</v>
      </c>
      <c r="G185" s="602">
        <v>274059.24184273236</v>
      </c>
    </row>
    <row r="186" spans="2:7" ht="31.5">
      <c r="B186" s="601" t="s">
        <v>4063</v>
      </c>
      <c r="C186" s="590" t="s">
        <v>4086</v>
      </c>
      <c r="D186" s="590" t="s">
        <v>4118</v>
      </c>
      <c r="E186" s="571" t="s">
        <v>5655</v>
      </c>
      <c r="F186" s="571">
        <v>31</v>
      </c>
      <c r="G186" s="602">
        <v>322463.27934408927</v>
      </c>
    </row>
    <row r="187" spans="2:7" ht="31.5">
      <c r="B187" s="601" t="s">
        <v>4063</v>
      </c>
      <c r="C187" s="590" t="s">
        <v>4086</v>
      </c>
      <c r="D187" s="590" t="s">
        <v>4119</v>
      </c>
      <c r="E187" s="571" t="s">
        <v>5656</v>
      </c>
      <c r="F187" s="571">
        <v>31</v>
      </c>
      <c r="G187" s="602">
        <v>428167.75064147945</v>
      </c>
    </row>
    <row r="188" spans="2:7" ht="31.5">
      <c r="B188" s="601" t="s">
        <v>4068</v>
      </c>
      <c r="C188" s="590" t="s">
        <v>4086</v>
      </c>
      <c r="D188" s="590" t="s">
        <v>4120</v>
      </c>
      <c r="E188" s="571" t="s">
        <v>5657</v>
      </c>
      <c r="F188" s="571">
        <v>31</v>
      </c>
      <c r="G188" s="602">
        <v>66065.294560868861</v>
      </c>
    </row>
    <row r="189" spans="2:7" ht="31.5">
      <c r="B189" s="601" t="s">
        <v>4063</v>
      </c>
      <c r="C189" s="590" t="s">
        <v>4086</v>
      </c>
      <c r="D189" s="590" t="s">
        <v>4121</v>
      </c>
      <c r="E189" s="571" t="s">
        <v>5658</v>
      </c>
      <c r="F189" s="571">
        <v>31</v>
      </c>
      <c r="G189" s="602">
        <v>486305.28827242559</v>
      </c>
    </row>
    <row r="190" spans="2:7" ht="31.5">
      <c r="B190" s="601" t="s">
        <v>4063</v>
      </c>
      <c r="C190" s="590" t="s">
        <v>4086</v>
      </c>
      <c r="D190" s="590" t="s">
        <v>4122</v>
      </c>
      <c r="E190" s="571" t="s">
        <v>5659</v>
      </c>
      <c r="F190" s="571">
        <v>31</v>
      </c>
      <c r="G190" s="602">
        <v>645717.68242323236</v>
      </c>
    </row>
    <row r="191" spans="2:7" ht="31.5">
      <c r="B191" s="601" t="s">
        <v>4068</v>
      </c>
      <c r="C191" s="590" t="s">
        <v>4086</v>
      </c>
      <c r="D191" s="590" t="s">
        <v>4123</v>
      </c>
      <c r="E191" s="571" t="s">
        <v>5660</v>
      </c>
      <c r="F191" s="571">
        <v>31</v>
      </c>
      <c r="G191" s="602">
        <v>99632.746344254236</v>
      </c>
    </row>
    <row r="192" spans="2:7" ht="31.5">
      <c r="B192" s="601" t="s">
        <v>4063</v>
      </c>
      <c r="C192" s="590" t="s">
        <v>4086</v>
      </c>
      <c r="D192" s="590" t="s">
        <v>4124</v>
      </c>
      <c r="E192" s="571" t="s">
        <v>5661</v>
      </c>
      <c r="F192" s="571">
        <v>31</v>
      </c>
      <c r="G192" s="602">
        <v>819303.35571681161</v>
      </c>
    </row>
    <row r="193" spans="2:7" ht="31.5">
      <c r="B193" s="601" t="s">
        <v>4063</v>
      </c>
      <c r="C193" s="590" t="s">
        <v>4086</v>
      </c>
      <c r="D193" s="590" t="s">
        <v>4125</v>
      </c>
      <c r="E193" s="571" t="s">
        <v>5662</v>
      </c>
      <c r="F193" s="571">
        <v>31</v>
      </c>
      <c r="G193" s="602">
        <v>1087873.5576461018</v>
      </c>
    </row>
    <row r="194" spans="2:7" ht="31.5">
      <c r="B194" s="601" t="s">
        <v>4068</v>
      </c>
      <c r="C194" s="590" t="s">
        <v>4086</v>
      </c>
      <c r="D194" s="590" t="s">
        <v>4126</v>
      </c>
      <c r="E194" s="571" t="s">
        <v>5663</v>
      </c>
      <c r="F194" s="571">
        <v>31</v>
      </c>
      <c r="G194" s="602">
        <v>167856.37620580636</v>
      </c>
    </row>
    <row r="195" spans="2:7" ht="31.5">
      <c r="B195" s="601" t="s">
        <v>4063</v>
      </c>
      <c r="C195" s="590" t="s">
        <v>4086</v>
      </c>
      <c r="D195" s="590" t="s">
        <v>4127</v>
      </c>
      <c r="E195" s="571" t="s">
        <v>5664</v>
      </c>
      <c r="F195" s="571">
        <v>31</v>
      </c>
      <c r="G195" s="602">
        <v>1337677.254700491</v>
      </c>
    </row>
    <row r="196" spans="2:7" ht="31.5">
      <c r="B196" s="601" t="s">
        <v>4063</v>
      </c>
      <c r="C196" s="590" t="s">
        <v>4086</v>
      </c>
      <c r="D196" s="590" t="s">
        <v>4128</v>
      </c>
      <c r="E196" s="571" t="s">
        <v>5665</v>
      </c>
      <c r="F196" s="571">
        <v>31</v>
      </c>
      <c r="G196" s="602">
        <v>1776172.0416488629</v>
      </c>
    </row>
    <row r="197" spans="2:7" ht="47.25">
      <c r="B197" s="601" t="s">
        <v>4068</v>
      </c>
      <c r="C197" s="590" t="s">
        <v>4086</v>
      </c>
      <c r="D197" s="590" t="s">
        <v>4129</v>
      </c>
      <c r="E197" s="571" t="s">
        <v>5666</v>
      </c>
      <c r="F197" s="571">
        <v>31</v>
      </c>
      <c r="G197" s="602">
        <v>274059.24184273236</v>
      </c>
    </row>
    <row r="198" spans="2:7" ht="31.5">
      <c r="B198" s="601" t="s">
        <v>4063</v>
      </c>
      <c r="C198" s="590" t="s">
        <v>4066</v>
      </c>
      <c r="D198" s="590" t="s">
        <v>4130</v>
      </c>
      <c r="E198" s="571" t="s">
        <v>5667</v>
      </c>
      <c r="F198" s="571">
        <v>31</v>
      </c>
      <c r="G198" s="602">
        <v>317627.08684896614</v>
      </c>
    </row>
    <row r="199" spans="2:7" ht="31.5">
      <c r="B199" s="601" t="s">
        <v>4063</v>
      </c>
      <c r="C199" s="590" t="s">
        <v>4066</v>
      </c>
      <c r="D199" s="590" t="s">
        <v>4131</v>
      </c>
      <c r="E199" s="571" t="s">
        <v>5668</v>
      </c>
      <c r="F199" s="571">
        <v>31</v>
      </c>
      <c r="G199" s="602">
        <v>421746.23912389512</v>
      </c>
    </row>
    <row r="200" spans="2:7" ht="31.5">
      <c r="B200" s="601" t="s">
        <v>4068</v>
      </c>
      <c r="C200" s="590" t="s">
        <v>4066</v>
      </c>
      <c r="D200" s="590" t="s">
        <v>4132</v>
      </c>
      <c r="E200" s="571" t="s">
        <v>5669</v>
      </c>
      <c r="F200" s="571">
        <v>31</v>
      </c>
      <c r="G200" s="602">
        <v>65074.470171830617</v>
      </c>
    </row>
    <row r="201" spans="2:7" ht="31.5">
      <c r="B201" s="601" t="s">
        <v>4063</v>
      </c>
      <c r="C201" s="590" t="s">
        <v>4066</v>
      </c>
      <c r="D201" s="574" t="s">
        <v>5223</v>
      </c>
      <c r="E201" s="571" t="s">
        <v>5670</v>
      </c>
      <c r="F201" s="571">
        <v>31</v>
      </c>
      <c r="G201" s="602">
        <v>400527.37713630387</v>
      </c>
    </row>
    <row r="202" spans="2:7" ht="31.5">
      <c r="B202" s="601" t="s">
        <v>4063</v>
      </c>
      <c r="C202" s="590" t="s">
        <v>4066</v>
      </c>
      <c r="D202" s="574" t="s">
        <v>5224</v>
      </c>
      <c r="E202" s="571" t="s">
        <v>5671</v>
      </c>
      <c r="F202" s="571">
        <v>31</v>
      </c>
      <c r="G202" s="602">
        <v>531821.5037929595</v>
      </c>
    </row>
    <row r="203" spans="2:7" ht="31.5">
      <c r="B203" s="601" t="s">
        <v>4068</v>
      </c>
      <c r="C203" s="590" t="s">
        <v>4066</v>
      </c>
      <c r="D203" s="574" t="s">
        <v>5225</v>
      </c>
      <c r="E203" s="571" t="s">
        <v>5672</v>
      </c>
      <c r="F203" s="571">
        <v>31</v>
      </c>
      <c r="G203" s="602">
        <v>82058.829160409805</v>
      </c>
    </row>
    <row r="204" spans="2:7" ht="31.5">
      <c r="B204" s="601" t="s">
        <v>4063</v>
      </c>
      <c r="C204" s="590" t="s">
        <v>4066</v>
      </c>
      <c r="D204" s="590" t="s">
        <v>4133</v>
      </c>
      <c r="E204" s="571" t="s">
        <v>5673</v>
      </c>
      <c r="F204" s="571">
        <v>31</v>
      </c>
      <c r="G204" s="602">
        <v>475083.2960986775</v>
      </c>
    </row>
    <row r="205" spans="2:7" ht="31.5">
      <c r="B205" s="601" t="s">
        <v>4063</v>
      </c>
      <c r="C205" s="590" t="s">
        <v>4066</v>
      </c>
      <c r="D205" s="590" t="s">
        <v>4134</v>
      </c>
      <c r="E205" s="571" t="s">
        <v>5674</v>
      </c>
      <c r="F205" s="571">
        <v>31</v>
      </c>
      <c r="G205" s="602">
        <v>630817.08612425695</v>
      </c>
    </row>
    <row r="206" spans="2:7" ht="31.5">
      <c r="B206" s="601" t="s">
        <v>4068</v>
      </c>
      <c r="C206" s="590" t="s">
        <v>4066</v>
      </c>
      <c r="D206" s="590" t="s">
        <v>4135</v>
      </c>
      <c r="E206" s="571" t="s">
        <v>5675</v>
      </c>
      <c r="F206" s="571">
        <v>31</v>
      </c>
      <c r="G206" s="602">
        <v>97333.618765987165</v>
      </c>
    </row>
    <row r="207" spans="2:7" ht="31.5">
      <c r="B207" s="601" t="s">
        <v>4063</v>
      </c>
      <c r="C207" s="590" t="s">
        <v>4066</v>
      </c>
      <c r="D207" s="574" t="s">
        <v>4136</v>
      </c>
      <c r="E207" s="571" t="s">
        <v>5676</v>
      </c>
      <c r="F207" s="571">
        <v>31</v>
      </c>
      <c r="G207" s="602">
        <v>794395.95002413879</v>
      </c>
    </row>
    <row r="208" spans="2:7" ht="31.5">
      <c r="B208" s="601" t="s">
        <v>4063</v>
      </c>
      <c r="C208" s="590" t="s">
        <v>4066</v>
      </c>
      <c r="D208" s="574" t="s">
        <v>4137</v>
      </c>
      <c r="E208" s="571" t="s">
        <v>5677</v>
      </c>
      <c r="F208" s="571">
        <v>31</v>
      </c>
      <c r="G208" s="602">
        <v>1054801.426483016</v>
      </c>
    </row>
    <row r="209" spans="2:7" ht="31.5">
      <c r="B209" s="601" t="s">
        <v>4068</v>
      </c>
      <c r="C209" s="590" t="s">
        <v>4066</v>
      </c>
      <c r="D209" s="574" t="s">
        <v>4138</v>
      </c>
      <c r="E209" s="571" t="s">
        <v>5678</v>
      </c>
      <c r="F209" s="571">
        <v>31</v>
      </c>
      <c r="G209" s="602">
        <v>162753.42278679824</v>
      </c>
    </row>
    <row r="210" spans="2:7" ht="31.5">
      <c r="B210" s="601" t="s">
        <v>4063</v>
      </c>
      <c r="C210" s="590" t="s">
        <v>4066</v>
      </c>
      <c r="D210" s="574" t="s">
        <v>4139</v>
      </c>
      <c r="E210" s="571" t="s">
        <v>5679</v>
      </c>
      <c r="F210" s="571">
        <v>31</v>
      </c>
      <c r="G210" s="602">
        <v>1287100.2657549083</v>
      </c>
    </row>
    <row r="211" spans="2:7" ht="31.5">
      <c r="B211" s="601" t="s">
        <v>4063</v>
      </c>
      <c r="C211" s="590" t="s">
        <v>4066</v>
      </c>
      <c r="D211" s="574" t="s">
        <v>4140</v>
      </c>
      <c r="E211" s="571" t="s">
        <v>5680</v>
      </c>
      <c r="F211" s="571">
        <v>31</v>
      </c>
      <c r="G211" s="602">
        <v>1709015.7575749131</v>
      </c>
    </row>
    <row r="212" spans="2:7" ht="47.25">
      <c r="B212" s="601" t="s">
        <v>4068</v>
      </c>
      <c r="C212" s="590" t="s">
        <v>4066</v>
      </c>
      <c r="D212" s="574" t="s">
        <v>4141</v>
      </c>
      <c r="E212" s="571" t="s">
        <v>5681</v>
      </c>
      <c r="F212" s="571">
        <v>31</v>
      </c>
      <c r="G212" s="602">
        <v>263697.18238750292</v>
      </c>
    </row>
    <row r="213" spans="2:7" ht="31.5">
      <c r="B213" s="601" t="s">
        <v>4063</v>
      </c>
      <c r="C213" s="590" t="s">
        <v>4086</v>
      </c>
      <c r="D213" s="574" t="s">
        <v>4142</v>
      </c>
      <c r="E213" s="571" t="s">
        <v>5682</v>
      </c>
      <c r="F213" s="571">
        <v>31</v>
      </c>
      <c r="G213" s="602">
        <v>317627.08684896614</v>
      </c>
    </row>
    <row r="214" spans="2:7" ht="31.5">
      <c r="B214" s="601" t="s">
        <v>4063</v>
      </c>
      <c r="C214" s="590" t="s">
        <v>4086</v>
      </c>
      <c r="D214" s="574" t="s">
        <v>4143</v>
      </c>
      <c r="E214" s="571" t="s">
        <v>5683</v>
      </c>
      <c r="F214" s="571">
        <v>31</v>
      </c>
      <c r="G214" s="602">
        <v>421746.23912389512</v>
      </c>
    </row>
    <row r="215" spans="2:7" ht="31.5">
      <c r="B215" s="601" t="s">
        <v>4068</v>
      </c>
      <c r="C215" s="590" t="s">
        <v>4086</v>
      </c>
      <c r="D215" s="574" t="s">
        <v>4144</v>
      </c>
      <c r="E215" s="571" t="s">
        <v>5684</v>
      </c>
      <c r="F215" s="571">
        <v>31</v>
      </c>
      <c r="G215" s="602">
        <v>65074.470171830617</v>
      </c>
    </row>
    <row r="216" spans="2:7" ht="31.5">
      <c r="B216" s="601" t="s">
        <v>4063</v>
      </c>
      <c r="C216" s="590" t="s">
        <v>4086</v>
      </c>
      <c r="D216" s="590" t="s">
        <v>4145</v>
      </c>
      <c r="E216" s="571" t="s">
        <v>5685</v>
      </c>
      <c r="F216" s="571">
        <v>31</v>
      </c>
      <c r="G216" s="602">
        <v>475083.2960986775</v>
      </c>
    </row>
    <row r="217" spans="2:7" ht="31.5">
      <c r="B217" s="601" t="s">
        <v>4063</v>
      </c>
      <c r="C217" s="590" t="s">
        <v>4086</v>
      </c>
      <c r="D217" s="590" t="s">
        <v>4146</v>
      </c>
      <c r="E217" s="571" t="s">
        <v>5686</v>
      </c>
      <c r="F217" s="571">
        <v>31</v>
      </c>
      <c r="G217" s="602">
        <v>630817.08612425695</v>
      </c>
    </row>
    <row r="218" spans="2:7" ht="31.5">
      <c r="B218" s="601" t="s">
        <v>4068</v>
      </c>
      <c r="C218" s="590" t="s">
        <v>4086</v>
      </c>
      <c r="D218" s="590" t="s">
        <v>4147</v>
      </c>
      <c r="E218" s="571" t="s">
        <v>5687</v>
      </c>
      <c r="F218" s="571">
        <v>31</v>
      </c>
      <c r="G218" s="602">
        <v>97333.618765987165</v>
      </c>
    </row>
    <row r="219" spans="2:7" ht="31.5">
      <c r="B219" s="601" t="s">
        <v>4063</v>
      </c>
      <c r="C219" s="590" t="s">
        <v>4086</v>
      </c>
      <c r="D219" s="574" t="s">
        <v>4148</v>
      </c>
      <c r="E219" s="571" t="s">
        <v>5688</v>
      </c>
      <c r="F219" s="571">
        <v>31</v>
      </c>
      <c r="G219" s="602">
        <v>794395.95002413879</v>
      </c>
    </row>
    <row r="220" spans="2:7" ht="31.5">
      <c r="B220" s="601" t="s">
        <v>4063</v>
      </c>
      <c r="C220" s="590" t="s">
        <v>4086</v>
      </c>
      <c r="D220" s="574" t="s">
        <v>4149</v>
      </c>
      <c r="E220" s="571" t="s">
        <v>5689</v>
      </c>
      <c r="F220" s="571">
        <v>31</v>
      </c>
      <c r="G220" s="602">
        <v>1054801.426483016</v>
      </c>
    </row>
    <row r="221" spans="2:7" ht="31.5">
      <c r="B221" s="601" t="s">
        <v>4068</v>
      </c>
      <c r="C221" s="590" t="s">
        <v>4086</v>
      </c>
      <c r="D221" s="574" t="s">
        <v>4150</v>
      </c>
      <c r="E221" s="571" t="s">
        <v>5690</v>
      </c>
      <c r="F221" s="571">
        <v>31</v>
      </c>
      <c r="G221" s="602">
        <v>162753.42278679824</v>
      </c>
    </row>
    <row r="222" spans="2:7" ht="31.5">
      <c r="B222" s="601" t="s">
        <v>4063</v>
      </c>
      <c r="C222" s="590" t="s">
        <v>4086</v>
      </c>
      <c r="D222" s="574" t="s">
        <v>4151</v>
      </c>
      <c r="E222" s="571" t="s">
        <v>5691</v>
      </c>
      <c r="F222" s="571">
        <v>31</v>
      </c>
      <c r="G222" s="602">
        <v>1287100.2657549083</v>
      </c>
    </row>
    <row r="223" spans="2:7" ht="31.5">
      <c r="B223" s="601" t="s">
        <v>4063</v>
      </c>
      <c r="C223" s="590" t="s">
        <v>4086</v>
      </c>
      <c r="D223" s="574" t="s">
        <v>4152</v>
      </c>
      <c r="E223" s="571" t="s">
        <v>5692</v>
      </c>
      <c r="F223" s="571">
        <v>31</v>
      </c>
      <c r="G223" s="602">
        <v>1709015.7575749131</v>
      </c>
    </row>
    <row r="224" spans="2:7" ht="47.25">
      <c r="B224" s="601" t="s">
        <v>4068</v>
      </c>
      <c r="C224" s="590" t="s">
        <v>4086</v>
      </c>
      <c r="D224" s="574" t="s">
        <v>4153</v>
      </c>
      <c r="E224" s="571" t="s">
        <v>5693</v>
      </c>
      <c r="F224" s="571">
        <v>31</v>
      </c>
      <c r="G224" s="602">
        <v>263697.18238750292</v>
      </c>
    </row>
    <row r="225" spans="2:7" ht="15.75">
      <c r="B225" s="601" t="s">
        <v>4154</v>
      </c>
      <c r="C225" s="590"/>
      <c r="D225" s="574"/>
      <c r="E225" s="571"/>
      <c r="F225" s="571"/>
      <c r="G225" s="602"/>
    </row>
    <row r="226" spans="2:7" ht="31.5">
      <c r="B226" s="601" t="s">
        <v>4063</v>
      </c>
      <c r="C226" s="590" t="s">
        <v>4066</v>
      </c>
      <c r="D226" s="574" t="s">
        <v>4155</v>
      </c>
      <c r="E226" s="571" t="s">
        <v>5694</v>
      </c>
      <c r="F226" s="571">
        <v>31</v>
      </c>
      <c r="G226" s="602">
        <v>208309</v>
      </c>
    </row>
    <row r="227" spans="2:7" ht="31.5">
      <c r="B227" s="601" t="s">
        <v>4063</v>
      </c>
      <c r="C227" s="590" t="s">
        <v>4066</v>
      </c>
      <c r="D227" s="574" t="s">
        <v>4156</v>
      </c>
      <c r="E227" s="571" t="s">
        <v>5695</v>
      </c>
      <c r="F227" s="571">
        <v>31</v>
      </c>
      <c r="G227" s="602">
        <v>276593.34157302033</v>
      </c>
    </row>
    <row r="228" spans="2:7" ht="31.5">
      <c r="B228" s="601" t="s">
        <v>4068</v>
      </c>
      <c r="C228" s="590" t="s">
        <v>4066</v>
      </c>
      <c r="D228" s="574" t="s">
        <v>4157</v>
      </c>
      <c r="E228" s="571" t="s">
        <v>5696</v>
      </c>
      <c r="F228" s="571">
        <v>31</v>
      </c>
      <c r="G228" s="602">
        <v>42677.713483137682</v>
      </c>
    </row>
    <row r="229" spans="2:7" ht="31.5">
      <c r="B229" s="601" t="s">
        <v>4063</v>
      </c>
      <c r="C229" s="590" t="s">
        <v>4066</v>
      </c>
      <c r="D229" s="574" t="s">
        <v>4158</v>
      </c>
      <c r="E229" s="571" t="s">
        <v>5697</v>
      </c>
      <c r="F229" s="571">
        <v>31</v>
      </c>
      <c r="G229" s="602">
        <v>256679</v>
      </c>
    </row>
    <row r="230" spans="2:7" ht="31.5">
      <c r="B230" s="601" t="s">
        <v>4063</v>
      </c>
      <c r="C230" s="590" t="s">
        <v>4066</v>
      </c>
      <c r="D230" s="574" t="s">
        <v>4159</v>
      </c>
      <c r="E230" s="571" t="s">
        <v>5698</v>
      </c>
      <c r="F230" s="571">
        <v>31</v>
      </c>
      <c r="G230" s="602">
        <v>340819.17882386874</v>
      </c>
    </row>
    <row r="231" spans="2:7" ht="31.5">
      <c r="B231" s="601" t="s">
        <v>4068</v>
      </c>
      <c r="C231" s="590" t="s">
        <v>4066</v>
      </c>
      <c r="D231" s="574" t="s">
        <v>4160</v>
      </c>
      <c r="E231" s="571" t="s">
        <v>5699</v>
      </c>
      <c r="F231" s="571">
        <v>31</v>
      </c>
      <c r="G231" s="602">
        <v>52587.611764917965</v>
      </c>
    </row>
    <row r="232" spans="2:7" ht="31.5">
      <c r="B232" s="601" t="s">
        <v>4063</v>
      </c>
      <c r="C232" s="590" t="s">
        <v>4066</v>
      </c>
      <c r="D232" s="574" t="s">
        <v>4161</v>
      </c>
      <c r="E232" s="571" t="s">
        <v>5700</v>
      </c>
      <c r="F232" s="571">
        <v>31</v>
      </c>
      <c r="G232" s="602">
        <v>319010.71665045619</v>
      </c>
    </row>
    <row r="233" spans="2:7" ht="31.5">
      <c r="B233" s="601" t="s">
        <v>4063</v>
      </c>
      <c r="C233" s="590" t="s">
        <v>4066</v>
      </c>
      <c r="D233" s="574" t="s">
        <v>4162</v>
      </c>
      <c r="E233" s="571" t="s">
        <v>5701</v>
      </c>
      <c r="F233" s="571">
        <v>31</v>
      </c>
      <c r="G233" s="602">
        <v>423583.42710086273</v>
      </c>
    </row>
    <row r="234" spans="2:7" ht="31.5">
      <c r="B234" s="601" t="s">
        <v>4068</v>
      </c>
      <c r="C234" s="590" t="s">
        <v>4066</v>
      </c>
      <c r="D234" s="574" t="s">
        <v>4163</v>
      </c>
      <c r="E234" s="571" t="s">
        <v>5702</v>
      </c>
      <c r="F234" s="571">
        <v>31</v>
      </c>
      <c r="G234" s="602">
        <v>65357.944031504099</v>
      </c>
    </row>
    <row r="235" spans="2:7" ht="31.5">
      <c r="B235" s="601" t="s">
        <v>4063</v>
      </c>
      <c r="C235" s="590" t="s">
        <v>4066</v>
      </c>
      <c r="D235" s="574" t="s">
        <v>4164</v>
      </c>
      <c r="E235" s="571" t="s">
        <v>5703</v>
      </c>
      <c r="F235" s="571">
        <v>31</v>
      </c>
      <c r="G235" s="602">
        <v>468150.68791292346</v>
      </c>
    </row>
    <row r="236" spans="2:7" ht="31.5">
      <c r="B236" s="601" t="s">
        <v>4063</v>
      </c>
      <c r="C236" s="590" t="s">
        <v>4066</v>
      </c>
      <c r="D236" s="574" t="s">
        <v>4165</v>
      </c>
      <c r="E236" s="571" t="s">
        <v>5704</v>
      </c>
      <c r="F236" s="571">
        <v>31</v>
      </c>
      <c r="G236" s="602">
        <v>621611.94729725388</v>
      </c>
    </row>
    <row r="237" spans="2:7" ht="31.5">
      <c r="B237" s="601" t="s">
        <v>4068</v>
      </c>
      <c r="C237" s="590" t="s">
        <v>4066</v>
      </c>
      <c r="D237" s="574" t="s">
        <v>4166</v>
      </c>
      <c r="E237" s="571" t="s">
        <v>5705</v>
      </c>
      <c r="F237" s="571">
        <v>31</v>
      </c>
      <c r="G237" s="602">
        <v>95913.28711520652</v>
      </c>
    </row>
    <row r="238" spans="2:7" ht="31.5">
      <c r="B238" s="601" t="s">
        <v>4063</v>
      </c>
      <c r="C238" s="590" t="s">
        <v>4066</v>
      </c>
      <c r="D238" s="574" t="s">
        <v>4167</v>
      </c>
      <c r="E238" s="571" t="s">
        <v>5706</v>
      </c>
      <c r="F238" s="571">
        <v>31</v>
      </c>
      <c r="G238" s="602">
        <v>746441.79098269611</v>
      </c>
    </row>
    <row r="239" spans="2:7" ht="31.5">
      <c r="B239" s="601" t="s">
        <v>4063</v>
      </c>
      <c r="C239" s="590" t="s">
        <v>4066</v>
      </c>
      <c r="D239" s="574" t="s">
        <v>4168</v>
      </c>
      <c r="E239" s="571" t="s">
        <v>5707</v>
      </c>
      <c r="F239" s="571">
        <v>31</v>
      </c>
      <c r="G239" s="602">
        <v>991127.74415725621</v>
      </c>
    </row>
    <row r="240" spans="2:7" ht="31.5">
      <c r="B240" s="601" t="s">
        <v>4068</v>
      </c>
      <c r="C240" s="590" t="s">
        <v>4066</v>
      </c>
      <c r="D240" s="574" t="s">
        <v>4169</v>
      </c>
      <c r="E240" s="571" t="s">
        <v>5708</v>
      </c>
      <c r="F240" s="571">
        <v>31</v>
      </c>
      <c r="G240" s="602">
        <v>152928.72073410006</v>
      </c>
    </row>
    <row r="241" spans="2:7" ht="31.5">
      <c r="B241" s="601" t="s">
        <v>4063</v>
      </c>
      <c r="C241" s="590" t="s">
        <v>4066</v>
      </c>
      <c r="D241" s="574" t="s">
        <v>4170</v>
      </c>
      <c r="E241" s="571" t="s">
        <v>5709</v>
      </c>
      <c r="F241" s="571">
        <v>31</v>
      </c>
      <c r="G241" s="602">
        <v>1192606.0389090909</v>
      </c>
    </row>
    <row r="242" spans="2:7" ht="31.5">
      <c r="B242" s="601" t="s">
        <v>4063</v>
      </c>
      <c r="C242" s="590" t="s">
        <v>4066</v>
      </c>
      <c r="D242" s="574" t="s">
        <v>4171</v>
      </c>
      <c r="E242" s="571" t="s">
        <v>5710</v>
      </c>
      <c r="F242" s="571">
        <v>31</v>
      </c>
      <c r="G242" s="602">
        <v>1583546.0276897729</v>
      </c>
    </row>
    <row r="243" spans="2:7" ht="31.5">
      <c r="B243" s="601" t="s">
        <v>4068</v>
      </c>
      <c r="C243" s="590" t="s">
        <v>4066</v>
      </c>
      <c r="D243" s="574" t="s">
        <v>4172</v>
      </c>
      <c r="E243" s="571" t="s">
        <v>5711</v>
      </c>
      <c r="F243" s="571">
        <v>31</v>
      </c>
      <c r="G243" s="602">
        <v>244337.49298792623</v>
      </c>
    </row>
    <row r="244" spans="2:7" ht="31.5">
      <c r="B244" s="601" t="s">
        <v>4063</v>
      </c>
      <c r="C244" s="590" t="s">
        <v>4066</v>
      </c>
      <c r="D244" s="574" t="s">
        <v>4173</v>
      </c>
      <c r="E244" s="571" t="s">
        <v>5712</v>
      </c>
      <c r="F244" s="571">
        <v>31</v>
      </c>
      <c r="G244" s="602">
        <v>1796282.7570909087</v>
      </c>
    </row>
    <row r="245" spans="2:7" ht="31.5">
      <c r="B245" s="601" t="s">
        <v>4063</v>
      </c>
      <c r="C245" s="590" t="s">
        <v>4066</v>
      </c>
      <c r="D245" s="574" t="s">
        <v>4174</v>
      </c>
      <c r="E245" s="571" t="s">
        <v>5713</v>
      </c>
      <c r="F245" s="571">
        <v>31</v>
      </c>
      <c r="G245" s="602">
        <v>2385109.8617619611</v>
      </c>
    </row>
    <row r="246" spans="2:7" ht="31.5">
      <c r="B246" s="601" t="s">
        <v>4068</v>
      </c>
      <c r="C246" s="590" t="s">
        <v>4066</v>
      </c>
      <c r="D246" s="574" t="s">
        <v>4175</v>
      </c>
      <c r="E246" s="571" t="s">
        <v>5714</v>
      </c>
      <c r="F246" s="571">
        <v>31</v>
      </c>
      <c r="G246" s="602">
        <v>368016.94041940774</v>
      </c>
    </row>
    <row r="247" spans="2:7" ht="31.5">
      <c r="B247" s="601" t="s">
        <v>4063</v>
      </c>
      <c r="C247" s="590" t="s">
        <v>4086</v>
      </c>
      <c r="D247" s="574" t="s">
        <v>4176</v>
      </c>
      <c r="E247" s="571" t="s">
        <v>5715</v>
      </c>
      <c r="F247" s="571">
        <v>31</v>
      </c>
      <c r="G247" s="602">
        <v>208309</v>
      </c>
    </row>
    <row r="248" spans="2:7" ht="31.5">
      <c r="B248" s="601" t="s">
        <v>4063</v>
      </c>
      <c r="C248" s="590" t="s">
        <v>4086</v>
      </c>
      <c r="D248" s="574" t="s">
        <v>4177</v>
      </c>
      <c r="E248" s="571" t="s">
        <v>5716</v>
      </c>
      <c r="F248" s="571">
        <v>31</v>
      </c>
      <c r="G248" s="602">
        <v>276593.34157302033</v>
      </c>
    </row>
    <row r="249" spans="2:7" ht="31.5">
      <c r="B249" s="601" t="s">
        <v>4068</v>
      </c>
      <c r="C249" s="590" t="s">
        <v>4086</v>
      </c>
      <c r="D249" s="574" t="s">
        <v>4178</v>
      </c>
      <c r="E249" s="571" t="s">
        <v>5717</v>
      </c>
      <c r="F249" s="571">
        <v>31</v>
      </c>
      <c r="G249" s="602">
        <v>42677.713483137682</v>
      </c>
    </row>
    <row r="250" spans="2:7" ht="31.5">
      <c r="B250" s="601" t="s">
        <v>4063</v>
      </c>
      <c r="C250" s="590" t="s">
        <v>4086</v>
      </c>
      <c r="D250" s="574" t="s">
        <v>4179</v>
      </c>
      <c r="E250" s="571" t="s">
        <v>5718</v>
      </c>
      <c r="F250" s="571">
        <v>31</v>
      </c>
      <c r="G250" s="602">
        <v>256679</v>
      </c>
    </row>
    <row r="251" spans="2:7" ht="31.5">
      <c r="B251" s="601" t="s">
        <v>4063</v>
      </c>
      <c r="C251" s="590" t="s">
        <v>4086</v>
      </c>
      <c r="D251" s="574" t="s">
        <v>4180</v>
      </c>
      <c r="E251" s="571" t="s">
        <v>5719</v>
      </c>
      <c r="F251" s="571">
        <v>31</v>
      </c>
      <c r="G251" s="602">
        <v>340819.17882386874</v>
      </c>
    </row>
    <row r="252" spans="2:7" ht="31.5">
      <c r="B252" s="601" t="s">
        <v>4068</v>
      </c>
      <c r="C252" s="590" t="s">
        <v>4086</v>
      </c>
      <c r="D252" s="574" t="s">
        <v>4181</v>
      </c>
      <c r="E252" s="571" t="s">
        <v>5720</v>
      </c>
      <c r="F252" s="571">
        <v>31</v>
      </c>
      <c r="G252" s="602">
        <v>52587.611764917965</v>
      </c>
    </row>
    <row r="253" spans="2:7" ht="31.5">
      <c r="B253" s="601" t="s">
        <v>4063</v>
      </c>
      <c r="C253" s="590" t="s">
        <v>4086</v>
      </c>
      <c r="D253" s="574" t="s">
        <v>4182</v>
      </c>
      <c r="E253" s="571" t="s">
        <v>5721</v>
      </c>
      <c r="F253" s="571">
        <v>31</v>
      </c>
      <c r="G253" s="602">
        <v>319010.71665045619</v>
      </c>
    </row>
    <row r="254" spans="2:7" ht="31.5">
      <c r="B254" s="601" t="s">
        <v>4063</v>
      </c>
      <c r="C254" s="590" t="s">
        <v>4086</v>
      </c>
      <c r="D254" s="574" t="s">
        <v>4183</v>
      </c>
      <c r="E254" s="571" t="s">
        <v>5722</v>
      </c>
      <c r="F254" s="571">
        <v>31</v>
      </c>
      <c r="G254" s="602">
        <v>423583.42710086273</v>
      </c>
    </row>
    <row r="255" spans="2:7" ht="31.5">
      <c r="B255" s="601" t="s">
        <v>4068</v>
      </c>
      <c r="C255" s="590" t="s">
        <v>4086</v>
      </c>
      <c r="D255" s="574" t="s">
        <v>4184</v>
      </c>
      <c r="E255" s="571" t="s">
        <v>5723</v>
      </c>
      <c r="F255" s="571">
        <v>31</v>
      </c>
      <c r="G255" s="602">
        <v>65357.944031504099</v>
      </c>
    </row>
    <row r="256" spans="2:7" ht="31.5">
      <c r="B256" s="601" t="s">
        <v>4063</v>
      </c>
      <c r="C256" s="590" t="s">
        <v>4086</v>
      </c>
      <c r="D256" s="574" t="s">
        <v>4185</v>
      </c>
      <c r="E256" s="571" t="s">
        <v>5724</v>
      </c>
      <c r="F256" s="571">
        <v>31</v>
      </c>
      <c r="G256" s="602">
        <v>468150.68791292346</v>
      </c>
    </row>
    <row r="257" spans="2:7" ht="31.5">
      <c r="B257" s="601" t="s">
        <v>4063</v>
      </c>
      <c r="C257" s="590" t="s">
        <v>4086</v>
      </c>
      <c r="D257" s="574" t="s">
        <v>4186</v>
      </c>
      <c r="E257" s="571" t="s">
        <v>5725</v>
      </c>
      <c r="F257" s="571">
        <v>31</v>
      </c>
      <c r="G257" s="602">
        <v>621611.94729725388</v>
      </c>
    </row>
    <row r="258" spans="2:7" ht="31.5">
      <c r="B258" s="601" t="s">
        <v>4068</v>
      </c>
      <c r="C258" s="590" t="s">
        <v>4086</v>
      </c>
      <c r="D258" s="574" t="s">
        <v>4187</v>
      </c>
      <c r="E258" s="571" t="s">
        <v>5726</v>
      </c>
      <c r="F258" s="571">
        <v>31</v>
      </c>
      <c r="G258" s="602">
        <v>95913.28711520652</v>
      </c>
    </row>
    <row r="259" spans="2:7" ht="31.5">
      <c r="B259" s="601" t="s">
        <v>4063</v>
      </c>
      <c r="C259" s="590" t="s">
        <v>4086</v>
      </c>
      <c r="D259" s="574" t="s">
        <v>4188</v>
      </c>
      <c r="E259" s="571" t="s">
        <v>5727</v>
      </c>
      <c r="F259" s="571">
        <v>31</v>
      </c>
      <c r="G259" s="602">
        <v>746441.79098269611</v>
      </c>
    </row>
    <row r="260" spans="2:7" ht="31.5">
      <c r="B260" s="601" t="s">
        <v>4063</v>
      </c>
      <c r="C260" s="590" t="s">
        <v>4086</v>
      </c>
      <c r="D260" s="574" t="s">
        <v>4189</v>
      </c>
      <c r="E260" s="571" t="s">
        <v>5728</v>
      </c>
      <c r="F260" s="571">
        <v>31</v>
      </c>
      <c r="G260" s="602">
        <v>991127.74415725621</v>
      </c>
    </row>
    <row r="261" spans="2:7" ht="31.5">
      <c r="B261" s="601" t="s">
        <v>4068</v>
      </c>
      <c r="C261" s="590" t="s">
        <v>4086</v>
      </c>
      <c r="D261" s="574" t="s">
        <v>4190</v>
      </c>
      <c r="E261" s="571" t="s">
        <v>5729</v>
      </c>
      <c r="F261" s="571">
        <v>31</v>
      </c>
      <c r="G261" s="602">
        <v>152928.72073410006</v>
      </c>
    </row>
    <row r="262" spans="2:7" ht="31.5">
      <c r="B262" s="601" t="s">
        <v>4063</v>
      </c>
      <c r="C262" s="590" t="s">
        <v>4086</v>
      </c>
      <c r="D262" s="574" t="s">
        <v>4191</v>
      </c>
      <c r="E262" s="571" t="s">
        <v>5730</v>
      </c>
      <c r="F262" s="571">
        <v>31</v>
      </c>
      <c r="G262" s="602">
        <v>1192606.0389090909</v>
      </c>
    </row>
    <row r="263" spans="2:7" ht="31.5">
      <c r="B263" s="601" t="s">
        <v>4063</v>
      </c>
      <c r="C263" s="590" t="s">
        <v>4086</v>
      </c>
      <c r="D263" s="574" t="s">
        <v>4192</v>
      </c>
      <c r="E263" s="571" t="s">
        <v>5731</v>
      </c>
      <c r="F263" s="571">
        <v>31</v>
      </c>
      <c r="G263" s="602">
        <v>1583546.0276897729</v>
      </c>
    </row>
    <row r="264" spans="2:7" ht="31.5">
      <c r="B264" s="601" t="s">
        <v>4068</v>
      </c>
      <c r="C264" s="590" t="s">
        <v>4086</v>
      </c>
      <c r="D264" s="574" t="s">
        <v>4193</v>
      </c>
      <c r="E264" s="571" t="s">
        <v>5732</v>
      </c>
      <c r="F264" s="571">
        <v>31</v>
      </c>
      <c r="G264" s="602">
        <v>244337.49298792623</v>
      </c>
    </row>
    <row r="265" spans="2:7" ht="31.5">
      <c r="B265" s="601" t="s">
        <v>4063</v>
      </c>
      <c r="C265" s="590" t="s">
        <v>4086</v>
      </c>
      <c r="D265" s="574" t="s">
        <v>4194</v>
      </c>
      <c r="E265" s="571" t="s">
        <v>5733</v>
      </c>
      <c r="F265" s="571">
        <v>31</v>
      </c>
      <c r="G265" s="602">
        <v>1796282.7570909087</v>
      </c>
    </row>
    <row r="266" spans="2:7" ht="31.5">
      <c r="B266" s="601" t="s">
        <v>4063</v>
      </c>
      <c r="C266" s="590" t="s">
        <v>4086</v>
      </c>
      <c r="D266" s="574" t="s">
        <v>4195</v>
      </c>
      <c r="E266" s="571" t="s">
        <v>5734</v>
      </c>
      <c r="F266" s="571">
        <v>31</v>
      </c>
      <c r="G266" s="602">
        <v>2385109.8617619611</v>
      </c>
    </row>
    <row r="267" spans="2:7" ht="31.5">
      <c r="B267" s="601" t="s">
        <v>4068</v>
      </c>
      <c r="C267" s="590" t="s">
        <v>4086</v>
      </c>
      <c r="D267" s="574" t="s">
        <v>4196</v>
      </c>
      <c r="E267" s="571" t="s">
        <v>5735</v>
      </c>
      <c r="F267" s="571">
        <v>31</v>
      </c>
      <c r="G267" s="602">
        <v>368016.94041940774</v>
      </c>
    </row>
    <row r="268" spans="2:7" ht="31.5">
      <c r="B268" s="601" t="s">
        <v>4063</v>
      </c>
      <c r="C268" s="590" t="s">
        <v>4086</v>
      </c>
      <c r="D268" s="574" t="s">
        <v>4197</v>
      </c>
      <c r="E268" s="571" t="s">
        <v>5736</v>
      </c>
      <c r="F268" s="571">
        <v>31</v>
      </c>
      <c r="G268" s="602">
        <v>326369.65407299489</v>
      </c>
    </row>
    <row r="269" spans="2:7" ht="31.5">
      <c r="B269" s="601" t="s">
        <v>4063</v>
      </c>
      <c r="C269" s="590" t="s">
        <v>4086</v>
      </c>
      <c r="D269" s="574" t="s">
        <v>4198</v>
      </c>
      <c r="E269" s="571" t="s">
        <v>5737</v>
      </c>
      <c r="F269" s="571">
        <v>31</v>
      </c>
      <c r="G269" s="602">
        <v>433354.6472215812</v>
      </c>
    </row>
    <row r="270" spans="2:7" ht="31.5">
      <c r="B270" s="601" t="s">
        <v>4068</v>
      </c>
      <c r="C270" s="590" t="s">
        <v>4086</v>
      </c>
      <c r="D270" s="574" t="s">
        <v>4199</v>
      </c>
      <c r="E270" s="571" t="s">
        <v>5738</v>
      </c>
      <c r="F270" s="571">
        <v>31</v>
      </c>
      <c r="G270" s="602">
        <v>66865.620717866419</v>
      </c>
    </row>
    <row r="271" spans="2:7" ht="31.5">
      <c r="B271" s="601" t="s">
        <v>4063</v>
      </c>
      <c r="C271" s="590" t="s">
        <v>4086</v>
      </c>
      <c r="D271" s="574" t="s">
        <v>4200</v>
      </c>
      <c r="E271" s="571" t="s">
        <v>5739</v>
      </c>
      <c r="F271" s="571">
        <v>31</v>
      </c>
      <c r="G271" s="602">
        <v>485226.50494173443</v>
      </c>
    </row>
    <row r="272" spans="2:7" ht="31.5">
      <c r="B272" s="601" t="s">
        <v>4063</v>
      </c>
      <c r="C272" s="590" t="s">
        <v>4086</v>
      </c>
      <c r="D272" s="574" t="s">
        <v>4201</v>
      </c>
      <c r="E272" s="571" t="s">
        <v>5740</v>
      </c>
      <c r="F272" s="571">
        <v>31</v>
      </c>
      <c r="G272" s="602">
        <v>644285.27054343291</v>
      </c>
    </row>
    <row r="273" spans="2:7" ht="31.5">
      <c r="B273" s="601" t="s">
        <v>4068</v>
      </c>
      <c r="C273" s="590" t="s">
        <v>4086</v>
      </c>
      <c r="D273" s="574" t="s">
        <v>4202</v>
      </c>
      <c r="E273" s="571" t="s">
        <v>5741</v>
      </c>
      <c r="F273" s="571">
        <v>31</v>
      </c>
      <c r="G273" s="602">
        <v>99411.72850106156</v>
      </c>
    </row>
    <row r="274" spans="2:7" ht="31.5">
      <c r="B274" s="601" t="s">
        <v>4063</v>
      </c>
      <c r="C274" s="590" t="s">
        <v>4086</v>
      </c>
      <c r="D274" s="574" t="s">
        <v>4203</v>
      </c>
      <c r="E274" s="571" t="s">
        <v>5742</v>
      </c>
      <c r="F274" s="571">
        <v>31</v>
      </c>
      <c r="G274" s="602">
        <v>784341.86217196274</v>
      </c>
    </row>
    <row r="275" spans="2:7" ht="31.5">
      <c r="B275" s="601" t="s">
        <v>4063</v>
      </c>
      <c r="C275" s="590" t="s">
        <v>4086</v>
      </c>
      <c r="D275" s="574" t="s">
        <v>4204</v>
      </c>
      <c r="E275" s="571" t="s">
        <v>5743</v>
      </c>
      <c r="F275" s="571">
        <v>31</v>
      </c>
      <c r="G275" s="602">
        <v>1041451.5771942091</v>
      </c>
    </row>
    <row r="276" spans="2:7" ht="31.5">
      <c r="B276" s="601" t="s">
        <v>4068</v>
      </c>
      <c r="C276" s="590" t="s">
        <v>4086</v>
      </c>
      <c r="D276" s="574" t="s">
        <v>4205</v>
      </c>
      <c r="E276" s="571" t="s">
        <v>5744</v>
      </c>
      <c r="F276" s="571">
        <v>31</v>
      </c>
      <c r="G276" s="602">
        <v>160693.57188890394</v>
      </c>
    </row>
    <row r="277" spans="2:7" ht="31.5">
      <c r="B277" s="601" t="s">
        <v>4063</v>
      </c>
      <c r="C277" s="590" t="s">
        <v>4086</v>
      </c>
      <c r="D277" s="574" t="s">
        <v>4206</v>
      </c>
      <c r="E277" s="571" t="s">
        <v>5745</v>
      </c>
      <c r="F277" s="571">
        <v>31</v>
      </c>
      <c r="G277" s="602">
        <v>1271617.0389090907</v>
      </c>
    </row>
    <row r="278" spans="2:7" ht="31.5">
      <c r="B278" s="601" t="s">
        <v>4063</v>
      </c>
      <c r="C278" s="590" t="s">
        <v>4086</v>
      </c>
      <c r="D278" s="574" t="s">
        <v>4207</v>
      </c>
      <c r="E278" s="571" t="s">
        <v>5746</v>
      </c>
      <c r="F278" s="571">
        <v>31</v>
      </c>
      <c r="G278" s="602">
        <v>1688457.0805536716</v>
      </c>
    </row>
    <row r="279" spans="2:7" ht="31.5">
      <c r="B279" s="601" t="s">
        <v>4068</v>
      </c>
      <c r="C279" s="590" t="s">
        <v>4086</v>
      </c>
      <c r="D279" s="574" t="s">
        <v>4208</v>
      </c>
      <c r="E279" s="571" t="s">
        <v>5747</v>
      </c>
      <c r="F279" s="571">
        <v>31</v>
      </c>
      <c r="G279" s="602">
        <v>260525.026027863</v>
      </c>
    </row>
    <row r="280" spans="2:7" ht="31.5">
      <c r="B280" s="601" t="s">
        <v>4063</v>
      </c>
      <c r="C280" s="590" t="s">
        <v>4086</v>
      </c>
      <c r="D280" s="574" t="s">
        <v>4209</v>
      </c>
      <c r="E280" s="571" t="s">
        <v>5748</v>
      </c>
      <c r="F280" s="571">
        <v>31</v>
      </c>
      <c r="G280" s="602">
        <v>1922700.3570909086</v>
      </c>
    </row>
    <row r="281" spans="2:7" ht="31.5">
      <c r="B281" s="601" t="s">
        <v>4063</v>
      </c>
      <c r="C281" s="590" t="s">
        <v>4086</v>
      </c>
      <c r="D281" s="574" t="s">
        <v>4210</v>
      </c>
      <c r="E281" s="571" t="s">
        <v>5749</v>
      </c>
      <c r="F281" s="571">
        <v>31</v>
      </c>
      <c r="G281" s="602">
        <v>2552967.5463441992</v>
      </c>
    </row>
    <row r="282" spans="2:7" ht="31.5">
      <c r="B282" s="601" t="s">
        <v>4068</v>
      </c>
      <c r="C282" s="590" t="s">
        <v>4086</v>
      </c>
      <c r="D282" s="574" t="s">
        <v>4211</v>
      </c>
      <c r="E282" s="571" t="s">
        <v>5750</v>
      </c>
      <c r="F282" s="571">
        <v>31</v>
      </c>
      <c r="G282" s="602">
        <v>393916.99328330654</v>
      </c>
    </row>
    <row r="283" spans="2:7" ht="31.5">
      <c r="B283" s="601" t="s">
        <v>4063</v>
      </c>
      <c r="C283" s="590" t="s">
        <v>4105</v>
      </c>
      <c r="D283" s="574" t="s">
        <v>5226</v>
      </c>
      <c r="E283" s="571" t="s">
        <v>5751</v>
      </c>
      <c r="F283" s="571">
        <v>31</v>
      </c>
      <c r="G283" s="602">
        <v>294239.2827298101</v>
      </c>
    </row>
    <row r="284" spans="2:7" ht="31.5">
      <c r="B284" s="601" t="s">
        <v>4063</v>
      </c>
      <c r="C284" s="590" t="s">
        <v>4105</v>
      </c>
      <c r="D284" s="574" t="s">
        <v>5227</v>
      </c>
      <c r="E284" s="571" t="s">
        <v>5752</v>
      </c>
      <c r="F284" s="571">
        <v>31</v>
      </c>
      <c r="G284" s="602">
        <v>390691.83968185174</v>
      </c>
    </row>
    <row r="285" spans="2:7" ht="31.5">
      <c r="B285" s="601" t="s">
        <v>4068</v>
      </c>
      <c r="C285" s="590" t="s">
        <v>4105</v>
      </c>
      <c r="D285" s="574" t="s">
        <v>5228</v>
      </c>
      <c r="E285" s="571" t="s">
        <v>5753</v>
      </c>
      <c r="F285" s="571">
        <v>31</v>
      </c>
      <c r="G285" s="602">
        <v>60282.84809502602</v>
      </c>
    </row>
    <row r="286" spans="2:7" ht="31.5">
      <c r="B286" s="601" t="s">
        <v>4063</v>
      </c>
      <c r="C286" s="590" t="s">
        <v>4105</v>
      </c>
      <c r="D286" s="574" t="s">
        <v>5229</v>
      </c>
      <c r="E286" s="571" t="s">
        <v>5754</v>
      </c>
      <c r="F286" s="571">
        <v>31</v>
      </c>
      <c r="G286" s="602">
        <v>410670.5859793608</v>
      </c>
    </row>
    <row r="287" spans="2:7" ht="31.5">
      <c r="B287" s="601" t="s">
        <v>4063</v>
      </c>
      <c r="C287" s="590" t="s">
        <v>4105</v>
      </c>
      <c r="D287" s="574" t="s">
        <v>5230</v>
      </c>
      <c r="E287" s="571" t="s">
        <v>5755</v>
      </c>
      <c r="F287" s="571">
        <v>31</v>
      </c>
      <c r="G287" s="602">
        <v>545289.68821213557</v>
      </c>
    </row>
    <row r="288" spans="2:7" ht="31.5">
      <c r="B288" s="601" t="s">
        <v>4068</v>
      </c>
      <c r="C288" s="590" t="s">
        <v>4105</v>
      </c>
      <c r="D288" s="574" t="s">
        <v>5231</v>
      </c>
      <c r="E288" s="571" t="s">
        <v>5756</v>
      </c>
      <c r="F288" s="571">
        <v>31</v>
      </c>
      <c r="G288" s="602">
        <v>84136.9388954842</v>
      </c>
    </row>
    <row r="289" spans="2:7" ht="31.5">
      <c r="B289" s="601" t="s">
        <v>4063</v>
      </c>
      <c r="C289" s="590" t="s">
        <v>4066</v>
      </c>
      <c r="D289" s="590" t="s">
        <v>4212</v>
      </c>
      <c r="E289" s="571" t="s">
        <v>5757</v>
      </c>
      <c r="F289" s="571">
        <v>31</v>
      </c>
      <c r="G289" s="602">
        <v>326369.65407299489</v>
      </c>
    </row>
    <row r="290" spans="2:7" ht="31.5">
      <c r="B290" s="601" t="s">
        <v>4063</v>
      </c>
      <c r="C290" s="590" t="s">
        <v>4066</v>
      </c>
      <c r="D290" s="590" t="s">
        <v>4213</v>
      </c>
      <c r="E290" s="571" t="s">
        <v>5758</v>
      </c>
      <c r="F290" s="571">
        <v>31</v>
      </c>
      <c r="G290" s="602">
        <v>433354.6472215812</v>
      </c>
    </row>
    <row r="291" spans="2:7" ht="31.5">
      <c r="B291" s="601" t="s">
        <v>4068</v>
      </c>
      <c r="C291" s="590" t="s">
        <v>4066</v>
      </c>
      <c r="D291" s="590" t="s">
        <v>4214</v>
      </c>
      <c r="E291" s="571" t="s">
        <v>5759</v>
      </c>
      <c r="F291" s="571">
        <v>31</v>
      </c>
      <c r="G291" s="602">
        <v>66865.620717866419</v>
      </c>
    </row>
    <row r="292" spans="2:7" ht="31.5">
      <c r="B292" s="601" t="s">
        <v>4063</v>
      </c>
      <c r="C292" s="590" t="s">
        <v>4066</v>
      </c>
      <c r="D292" s="574" t="s">
        <v>4215</v>
      </c>
      <c r="E292" s="571" t="s">
        <v>5760</v>
      </c>
      <c r="F292" s="571">
        <v>31</v>
      </c>
      <c r="G292" s="602">
        <v>485226.50494173443</v>
      </c>
    </row>
    <row r="293" spans="2:7" ht="31.5">
      <c r="B293" s="601" t="s">
        <v>4063</v>
      </c>
      <c r="C293" s="590" t="s">
        <v>4066</v>
      </c>
      <c r="D293" s="574" t="s">
        <v>4216</v>
      </c>
      <c r="E293" s="571" t="s">
        <v>5761</v>
      </c>
      <c r="F293" s="571">
        <v>31</v>
      </c>
      <c r="G293" s="602">
        <v>644285.27054343291</v>
      </c>
    </row>
    <row r="294" spans="2:7" ht="31.5">
      <c r="B294" s="601" t="s">
        <v>4068</v>
      </c>
      <c r="C294" s="590" t="s">
        <v>4066</v>
      </c>
      <c r="D294" s="574" t="s">
        <v>4217</v>
      </c>
      <c r="E294" s="571" t="s">
        <v>5762</v>
      </c>
      <c r="F294" s="571">
        <v>31</v>
      </c>
      <c r="G294" s="602">
        <v>99411.72850106156</v>
      </c>
    </row>
    <row r="295" spans="2:7" ht="31.5">
      <c r="B295" s="601" t="s">
        <v>4063</v>
      </c>
      <c r="C295" s="590" t="s">
        <v>4066</v>
      </c>
      <c r="D295" s="574" t="s">
        <v>4218</v>
      </c>
      <c r="E295" s="571" t="s">
        <v>5763</v>
      </c>
      <c r="F295" s="571">
        <v>31</v>
      </c>
      <c r="G295" s="602">
        <v>784341.86217196274</v>
      </c>
    </row>
    <row r="296" spans="2:7" ht="31.5">
      <c r="B296" s="601" t="s">
        <v>4063</v>
      </c>
      <c r="C296" s="590" t="s">
        <v>4066</v>
      </c>
      <c r="D296" s="574" t="s">
        <v>4219</v>
      </c>
      <c r="E296" s="571" t="s">
        <v>5764</v>
      </c>
      <c r="F296" s="571">
        <v>31</v>
      </c>
      <c r="G296" s="602">
        <v>1041451.5771942091</v>
      </c>
    </row>
    <row r="297" spans="2:7" ht="31.5">
      <c r="B297" s="601" t="s">
        <v>4068</v>
      </c>
      <c r="C297" s="590" t="s">
        <v>4066</v>
      </c>
      <c r="D297" s="574" t="s">
        <v>4220</v>
      </c>
      <c r="E297" s="571" t="s">
        <v>5765</v>
      </c>
      <c r="F297" s="571">
        <v>31</v>
      </c>
      <c r="G297" s="602">
        <v>160693.57188890394</v>
      </c>
    </row>
    <row r="298" spans="2:7" ht="31.5">
      <c r="B298" s="601" t="s">
        <v>4063</v>
      </c>
      <c r="C298" s="590" t="s">
        <v>4066</v>
      </c>
      <c r="D298" s="574" t="s">
        <v>4221</v>
      </c>
      <c r="E298" s="571" t="s">
        <v>5766</v>
      </c>
      <c r="F298" s="571">
        <v>31</v>
      </c>
      <c r="G298" s="602">
        <v>1271617.0389090907</v>
      </c>
    </row>
    <row r="299" spans="2:7" ht="31.5">
      <c r="B299" s="601" t="s">
        <v>4063</v>
      </c>
      <c r="C299" s="590" t="s">
        <v>4066</v>
      </c>
      <c r="D299" s="574" t="s">
        <v>4222</v>
      </c>
      <c r="E299" s="571" t="s">
        <v>5767</v>
      </c>
      <c r="F299" s="571">
        <v>31</v>
      </c>
      <c r="G299" s="602">
        <v>1688457.0805536716</v>
      </c>
    </row>
    <row r="300" spans="2:7" ht="31.5">
      <c r="B300" s="601" t="s">
        <v>4068</v>
      </c>
      <c r="C300" s="590" t="s">
        <v>4066</v>
      </c>
      <c r="D300" s="574" t="s">
        <v>4223</v>
      </c>
      <c r="E300" s="571" t="s">
        <v>5768</v>
      </c>
      <c r="F300" s="571">
        <v>31</v>
      </c>
      <c r="G300" s="602">
        <v>260525.026027863</v>
      </c>
    </row>
    <row r="301" spans="2:7" ht="31.5">
      <c r="B301" s="601" t="s">
        <v>4063</v>
      </c>
      <c r="C301" s="590" t="s">
        <v>4066</v>
      </c>
      <c r="D301" s="574" t="s">
        <v>4224</v>
      </c>
      <c r="E301" s="571" t="s">
        <v>5769</v>
      </c>
      <c r="F301" s="571">
        <v>31</v>
      </c>
      <c r="G301" s="602">
        <v>1922700.3570909086</v>
      </c>
    </row>
    <row r="302" spans="2:7" ht="31.5">
      <c r="B302" s="601" t="s">
        <v>4063</v>
      </c>
      <c r="C302" s="590" t="s">
        <v>4066</v>
      </c>
      <c r="D302" s="574" t="s">
        <v>4225</v>
      </c>
      <c r="E302" s="571" t="s">
        <v>5770</v>
      </c>
      <c r="F302" s="571">
        <v>31</v>
      </c>
      <c r="G302" s="602">
        <v>2552967.5463441992</v>
      </c>
    </row>
    <row r="303" spans="2:7" ht="31.5">
      <c r="B303" s="601" t="s">
        <v>4068</v>
      </c>
      <c r="C303" s="590" t="s">
        <v>4066</v>
      </c>
      <c r="D303" s="574" t="s">
        <v>4226</v>
      </c>
      <c r="E303" s="571" t="s">
        <v>5771</v>
      </c>
      <c r="F303" s="571">
        <v>31</v>
      </c>
      <c r="G303" s="602">
        <v>393916.99328330654</v>
      </c>
    </row>
    <row r="304" spans="2:7" ht="31.5">
      <c r="B304" s="601" t="s">
        <v>4063</v>
      </c>
      <c r="C304" s="590" t="s">
        <v>4066</v>
      </c>
      <c r="D304" s="574" t="s">
        <v>5232</v>
      </c>
      <c r="E304" s="571" t="s">
        <v>5772</v>
      </c>
      <c r="F304" s="571">
        <v>31</v>
      </c>
      <c r="G304" s="602">
        <v>299075.47522493324</v>
      </c>
    </row>
    <row r="305" spans="2:7" ht="31.5">
      <c r="B305" s="601" t="s">
        <v>4063</v>
      </c>
      <c r="C305" s="590" t="s">
        <v>4066</v>
      </c>
      <c r="D305" s="574" t="s">
        <v>5233</v>
      </c>
      <c r="E305" s="571" t="s">
        <v>5773</v>
      </c>
      <c r="F305" s="571">
        <v>31</v>
      </c>
      <c r="G305" s="602">
        <v>397113.35119943606</v>
      </c>
    </row>
    <row r="306" spans="2:7" ht="31.5">
      <c r="B306" s="601" t="s">
        <v>4068</v>
      </c>
      <c r="C306" s="590" t="s">
        <v>4066</v>
      </c>
      <c r="D306" s="574" t="s">
        <v>5234</v>
      </c>
      <c r="E306" s="571" t="s">
        <v>5774</v>
      </c>
      <c r="F306" s="571">
        <v>31</v>
      </c>
      <c r="G306" s="602">
        <v>61273.672484064264</v>
      </c>
    </row>
    <row r="307" spans="2:7" ht="31.5">
      <c r="B307" s="601" t="s">
        <v>4063</v>
      </c>
      <c r="C307" s="590" t="s">
        <v>4066</v>
      </c>
      <c r="D307" s="574" t="s">
        <v>5235</v>
      </c>
      <c r="E307" s="571" t="s">
        <v>5775</v>
      </c>
      <c r="F307" s="571">
        <v>31</v>
      </c>
      <c r="G307" s="602">
        <v>421892.57815310883</v>
      </c>
    </row>
    <row r="308" spans="2:7" ht="31.5">
      <c r="B308" s="601" t="s">
        <v>4063</v>
      </c>
      <c r="C308" s="590" t="s">
        <v>4066</v>
      </c>
      <c r="D308" s="574" t="s">
        <v>5236</v>
      </c>
      <c r="E308" s="571" t="s">
        <v>5776</v>
      </c>
      <c r="F308" s="571">
        <v>31</v>
      </c>
      <c r="G308" s="602">
        <v>560190.28451111086</v>
      </c>
    </row>
    <row r="309" spans="2:7" ht="31.5">
      <c r="B309" s="601" t="s">
        <v>4068</v>
      </c>
      <c r="C309" s="590" t="s">
        <v>4066</v>
      </c>
      <c r="D309" s="574" t="s">
        <v>5237</v>
      </c>
      <c r="E309" s="571" t="s">
        <v>5777</v>
      </c>
      <c r="F309" s="571">
        <v>31</v>
      </c>
      <c r="G309" s="602">
        <v>86436.066473751256</v>
      </c>
    </row>
    <row r="310" spans="2:7" ht="31.5">
      <c r="B310" s="601" t="s">
        <v>4063</v>
      </c>
      <c r="C310" s="590" t="s">
        <v>4066</v>
      </c>
      <c r="D310" s="590" t="s">
        <v>4227</v>
      </c>
      <c r="E310" s="571" t="s">
        <v>5778</v>
      </c>
      <c r="F310" s="571">
        <v>31</v>
      </c>
      <c r="G310" s="602">
        <v>331205.84656811802</v>
      </c>
    </row>
    <row r="311" spans="2:7" ht="31.5">
      <c r="B311" s="601" t="s">
        <v>4063</v>
      </c>
      <c r="C311" s="590" t="s">
        <v>4066</v>
      </c>
      <c r="D311" s="590" t="s">
        <v>4228</v>
      </c>
      <c r="E311" s="571" t="s">
        <v>5779</v>
      </c>
      <c r="F311" s="571">
        <v>31</v>
      </c>
      <c r="G311" s="602">
        <v>439776.15873916546</v>
      </c>
    </row>
    <row r="312" spans="2:7" ht="31.5">
      <c r="B312" s="601" t="s">
        <v>4068</v>
      </c>
      <c r="C312" s="590" t="s">
        <v>4066</v>
      </c>
      <c r="D312" s="590" t="s">
        <v>4229</v>
      </c>
      <c r="E312" s="571" t="s">
        <v>5780</v>
      </c>
      <c r="F312" s="571">
        <v>31</v>
      </c>
      <c r="G312" s="602">
        <v>67856.445106904648</v>
      </c>
    </row>
    <row r="313" spans="2:7" ht="31.5">
      <c r="B313" s="601" t="s">
        <v>4063</v>
      </c>
      <c r="C313" s="590" t="s">
        <v>4066</v>
      </c>
      <c r="D313" s="574" t="s">
        <v>4230</v>
      </c>
      <c r="E313" s="571" t="s">
        <v>5781</v>
      </c>
      <c r="F313" s="571">
        <v>31</v>
      </c>
      <c r="G313" s="602">
        <v>496448.49711548252</v>
      </c>
    </row>
    <row r="314" spans="2:7" ht="31.5">
      <c r="B314" s="601" t="s">
        <v>4063</v>
      </c>
      <c r="C314" s="590" t="s">
        <v>4066</v>
      </c>
      <c r="D314" s="574" t="s">
        <v>4231</v>
      </c>
      <c r="E314" s="571" t="s">
        <v>5782</v>
      </c>
      <c r="F314" s="571">
        <v>31</v>
      </c>
      <c r="G314" s="602">
        <v>659185.86684240832</v>
      </c>
    </row>
    <row r="315" spans="2:7" ht="31.5">
      <c r="B315" s="601" t="s">
        <v>4068</v>
      </c>
      <c r="C315" s="590" t="s">
        <v>4066</v>
      </c>
      <c r="D315" s="574" t="s">
        <v>4232</v>
      </c>
      <c r="E315" s="571" t="s">
        <v>5783</v>
      </c>
      <c r="F315" s="571">
        <v>31</v>
      </c>
      <c r="G315" s="602">
        <v>101710.85607932862</v>
      </c>
    </row>
    <row r="316" spans="2:7" ht="31.5">
      <c r="B316" s="601" t="s">
        <v>4063</v>
      </c>
      <c r="C316" s="590" t="s">
        <v>4066</v>
      </c>
      <c r="D316" s="574" t="s">
        <v>4233</v>
      </c>
      <c r="E316" s="571" t="s">
        <v>5784</v>
      </c>
      <c r="F316" s="571">
        <v>31</v>
      </c>
      <c r="G316" s="602">
        <v>809249.26786463556</v>
      </c>
    </row>
    <row r="317" spans="2:7" ht="31.5">
      <c r="B317" s="601" t="s">
        <v>4063</v>
      </c>
      <c r="C317" s="590" t="s">
        <v>4066</v>
      </c>
      <c r="D317" s="574" t="s">
        <v>4234</v>
      </c>
      <c r="E317" s="571" t="s">
        <v>5785</v>
      </c>
      <c r="F317" s="571">
        <v>31</v>
      </c>
      <c r="G317" s="602">
        <v>1074523.7083572948</v>
      </c>
    </row>
    <row r="318" spans="2:7" ht="31.5">
      <c r="B318" s="601" t="s">
        <v>4068</v>
      </c>
      <c r="C318" s="590" t="s">
        <v>4066</v>
      </c>
      <c r="D318" s="574" t="s">
        <v>4235</v>
      </c>
      <c r="E318" s="571" t="s">
        <v>5786</v>
      </c>
      <c r="F318" s="571">
        <v>31</v>
      </c>
      <c r="G318" s="602">
        <v>165796.52530791206</v>
      </c>
    </row>
    <row r="319" spans="2:7" ht="31.5">
      <c r="B319" s="601" t="s">
        <v>4063</v>
      </c>
      <c r="C319" s="590" t="s">
        <v>4066</v>
      </c>
      <c r="D319" s="574" t="s">
        <v>4236</v>
      </c>
      <c r="E319" s="571" t="s">
        <v>5787</v>
      </c>
      <c r="F319" s="571">
        <v>31</v>
      </c>
      <c r="G319" s="602">
        <v>1360033.5843636361</v>
      </c>
    </row>
    <row r="320" spans="2:7" ht="31.5">
      <c r="B320" s="601" t="s">
        <v>4063</v>
      </c>
      <c r="C320" s="590" t="s">
        <v>4066</v>
      </c>
      <c r="D320" s="574" t="s">
        <v>4237</v>
      </c>
      <c r="E320" s="571" t="s">
        <v>5788</v>
      </c>
      <c r="F320" s="571">
        <v>31</v>
      </c>
      <c r="G320" s="602">
        <v>1805856.8460828399</v>
      </c>
    </row>
    <row r="321" spans="2:7" ht="31.5">
      <c r="B321" s="601" t="s">
        <v>4068</v>
      </c>
      <c r="C321" s="590" t="s">
        <v>4066</v>
      </c>
      <c r="D321" s="574" t="s">
        <v>4238</v>
      </c>
      <c r="E321" s="571" t="s">
        <v>5789</v>
      </c>
      <c r="F321" s="571">
        <v>31</v>
      </c>
      <c r="G321" s="602">
        <v>278639.5385745024</v>
      </c>
    </row>
    <row r="322" spans="2:7" ht="31.5">
      <c r="B322" s="601" t="s">
        <v>4063</v>
      </c>
      <c r="C322" s="590" t="s">
        <v>4066</v>
      </c>
      <c r="D322" s="574" t="s">
        <v>4239</v>
      </c>
      <c r="E322" s="571" t="s">
        <v>5790</v>
      </c>
      <c r="F322" s="571">
        <v>31</v>
      </c>
      <c r="G322" s="602">
        <v>2064166.8298181815</v>
      </c>
    </row>
    <row r="323" spans="2:7" ht="31.5">
      <c r="B323" s="601" t="s">
        <v>4063</v>
      </c>
      <c r="C323" s="590" t="s">
        <v>4066</v>
      </c>
      <c r="D323" s="574" t="s">
        <v>4240</v>
      </c>
      <c r="E323" s="571" t="s">
        <v>5791</v>
      </c>
      <c r="F323" s="571">
        <v>31</v>
      </c>
      <c r="G323" s="602">
        <v>2740807.1711908691</v>
      </c>
    </row>
    <row r="324" spans="2:7" ht="31.5">
      <c r="B324" s="601" t="s">
        <v>4068</v>
      </c>
      <c r="C324" s="590" t="s">
        <v>4066</v>
      </c>
      <c r="D324" s="574" t="s">
        <v>4241</v>
      </c>
      <c r="E324" s="571" t="s">
        <v>5792</v>
      </c>
      <c r="F324" s="571">
        <v>31</v>
      </c>
      <c r="G324" s="602">
        <v>422900.21335792961</v>
      </c>
    </row>
    <row r="325" spans="2:7" ht="31.5">
      <c r="B325" s="601" t="s">
        <v>4063</v>
      </c>
      <c r="C325" s="590" t="s">
        <v>4086</v>
      </c>
      <c r="D325" s="574" t="s">
        <v>4242</v>
      </c>
      <c r="E325" s="571" t="s">
        <v>5793</v>
      </c>
      <c r="F325" s="571">
        <v>31</v>
      </c>
      <c r="G325" s="602">
        <v>331205.84656811802</v>
      </c>
    </row>
    <row r="326" spans="2:7" ht="31.5">
      <c r="B326" s="601" t="s">
        <v>4063</v>
      </c>
      <c r="C326" s="590" t="s">
        <v>4086</v>
      </c>
      <c r="D326" s="574" t="s">
        <v>4243</v>
      </c>
      <c r="E326" s="571" t="s">
        <v>5794</v>
      </c>
      <c r="F326" s="571">
        <v>31</v>
      </c>
      <c r="G326" s="602">
        <v>439776.15873916546</v>
      </c>
    </row>
    <row r="327" spans="2:7" ht="31.5">
      <c r="B327" s="601" t="s">
        <v>4068</v>
      </c>
      <c r="C327" s="590" t="s">
        <v>4086</v>
      </c>
      <c r="D327" s="574" t="s">
        <v>4244</v>
      </c>
      <c r="E327" s="571" t="s">
        <v>5795</v>
      </c>
      <c r="F327" s="571">
        <v>31</v>
      </c>
      <c r="G327" s="602">
        <v>67856.445106904648</v>
      </c>
    </row>
    <row r="328" spans="2:7" ht="31.5">
      <c r="B328" s="601" t="s">
        <v>4063</v>
      </c>
      <c r="C328" s="590" t="s">
        <v>4086</v>
      </c>
      <c r="D328" s="574" t="s">
        <v>4245</v>
      </c>
      <c r="E328" s="571" t="s">
        <v>5796</v>
      </c>
      <c r="F328" s="571">
        <v>31</v>
      </c>
      <c r="G328" s="602">
        <v>496448.49711548252</v>
      </c>
    </row>
    <row r="329" spans="2:7" ht="31.5">
      <c r="B329" s="601" t="s">
        <v>4063</v>
      </c>
      <c r="C329" s="590" t="s">
        <v>4086</v>
      </c>
      <c r="D329" s="574" t="s">
        <v>4246</v>
      </c>
      <c r="E329" s="571" t="s">
        <v>5797</v>
      </c>
      <c r="F329" s="571">
        <v>31</v>
      </c>
      <c r="G329" s="602">
        <v>659185.86684240832</v>
      </c>
    </row>
    <row r="330" spans="2:7" ht="31.5">
      <c r="B330" s="601" t="s">
        <v>4068</v>
      </c>
      <c r="C330" s="590" t="s">
        <v>4086</v>
      </c>
      <c r="D330" s="574" t="s">
        <v>4247</v>
      </c>
      <c r="E330" s="571" t="s">
        <v>5798</v>
      </c>
      <c r="F330" s="571">
        <v>31</v>
      </c>
      <c r="G330" s="602">
        <v>101710.85607932862</v>
      </c>
    </row>
    <row r="331" spans="2:7" ht="31.5">
      <c r="B331" s="601" t="s">
        <v>4063</v>
      </c>
      <c r="C331" s="590" t="s">
        <v>4086</v>
      </c>
      <c r="D331" s="574" t="s">
        <v>4248</v>
      </c>
      <c r="E331" s="571" t="s">
        <v>5799</v>
      </c>
      <c r="F331" s="571">
        <v>31</v>
      </c>
      <c r="G331" s="602">
        <v>809249.26786463556</v>
      </c>
    </row>
    <row r="332" spans="2:7" ht="31.5">
      <c r="B332" s="601" t="s">
        <v>4063</v>
      </c>
      <c r="C332" s="590" t="s">
        <v>4086</v>
      </c>
      <c r="D332" s="574" t="s">
        <v>4249</v>
      </c>
      <c r="E332" s="571" t="s">
        <v>5800</v>
      </c>
      <c r="F332" s="571">
        <v>31</v>
      </c>
      <c r="G332" s="602">
        <v>1074523.7083572948</v>
      </c>
    </row>
    <row r="333" spans="2:7" ht="31.5">
      <c r="B333" s="601" t="s">
        <v>4068</v>
      </c>
      <c r="C333" s="590" t="s">
        <v>4086</v>
      </c>
      <c r="D333" s="574" t="s">
        <v>4250</v>
      </c>
      <c r="E333" s="571" t="s">
        <v>5801</v>
      </c>
      <c r="F333" s="571">
        <v>31</v>
      </c>
      <c r="G333" s="602">
        <v>165796.52530791206</v>
      </c>
    </row>
    <row r="334" spans="2:7" ht="31.5">
      <c r="B334" s="601" t="s">
        <v>4063</v>
      </c>
      <c r="C334" s="590" t="s">
        <v>4086</v>
      </c>
      <c r="D334" s="574" t="s">
        <v>4251</v>
      </c>
      <c r="E334" s="571" t="s">
        <v>5802</v>
      </c>
      <c r="F334" s="571">
        <v>31</v>
      </c>
      <c r="G334" s="602">
        <v>1360033.5843636361</v>
      </c>
    </row>
    <row r="335" spans="2:7" ht="31.5">
      <c r="B335" s="601" t="s">
        <v>4063</v>
      </c>
      <c r="C335" s="590" t="s">
        <v>4086</v>
      </c>
      <c r="D335" s="574" t="s">
        <v>4252</v>
      </c>
      <c r="E335" s="571" t="s">
        <v>5803</v>
      </c>
      <c r="F335" s="571">
        <v>31</v>
      </c>
      <c r="G335" s="602">
        <v>1805856.8460828399</v>
      </c>
    </row>
    <row r="336" spans="2:7" ht="31.5">
      <c r="B336" s="601" t="s">
        <v>4068</v>
      </c>
      <c r="C336" s="590" t="s">
        <v>4086</v>
      </c>
      <c r="D336" s="574" t="s">
        <v>4253</v>
      </c>
      <c r="E336" s="571" t="s">
        <v>5804</v>
      </c>
      <c r="F336" s="571">
        <v>31</v>
      </c>
      <c r="G336" s="602">
        <v>278639.5385745024</v>
      </c>
    </row>
    <row r="337" spans="2:7" ht="31.5">
      <c r="B337" s="601" t="s">
        <v>4063</v>
      </c>
      <c r="C337" s="590" t="s">
        <v>4086</v>
      </c>
      <c r="D337" s="574" t="s">
        <v>4254</v>
      </c>
      <c r="E337" s="571" t="s">
        <v>5805</v>
      </c>
      <c r="F337" s="571">
        <v>31</v>
      </c>
      <c r="G337" s="602">
        <v>2064166.8298181815</v>
      </c>
    </row>
    <row r="338" spans="2:7" ht="31.5">
      <c r="B338" s="601" t="s">
        <v>4063</v>
      </c>
      <c r="C338" s="590" t="s">
        <v>4086</v>
      </c>
      <c r="D338" s="574" t="s">
        <v>4255</v>
      </c>
      <c r="E338" s="571" t="s">
        <v>5806</v>
      </c>
      <c r="F338" s="571">
        <v>31</v>
      </c>
      <c r="G338" s="602">
        <v>2740807.1711908691</v>
      </c>
    </row>
    <row r="339" spans="2:7" ht="31.5">
      <c r="B339" s="601" t="s">
        <v>4068</v>
      </c>
      <c r="C339" s="590" t="s">
        <v>4086</v>
      </c>
      <c r="D339" s="574" t="s">
        <v>4256</v>
      </c>
      <c r="E339" s="571" t="s">
        <v>5807</v>
      </c>
      <c r="F339" s="571">
        <v>31</v>
      </c>
      <c r="G339" s="602">
        <v>422900.21335792961</v>
      </c>
    </row>
    <row r="340" spans="2:7" ht="15.75">
      <c r="B340" s="601" t="s">
        <v>4257</v>
      </c>
      <c r="C340" s="590" t="s">
        <v>67</v>
      </c>
      <c r="D340" s="574"/>
      <c r="E340" s="571"/>
      <c r="F340" s="571"/>
      <c r="G340" s="602"/>
    </row>
    <row r="341" spans="2:7" ht="15.75">
      <c r="B341" s="601" t="s">
        <v>4062</v>
      </c>
      <c r="C341" s="590" t="s">
        <v>67</v>
      </c>
      <c r="D341" s="574"/>
      <c r="E341" s="571"/>
      <c r="F341" s="571"/>
      <c r="G341" s="602"/>
    </row>
    <row r="342" spans="2:7" ht="31.5">
      <c r="B342" s="601" t="s">
        <v>4258</v>
      </c>
      <c r="C342" s="590" t="s">
        <v>4259</v>
      </c>
      <c r="D342" s="590" t="s">
        <v>4260</v>
      </c>
      <c r="E342" s="571" t="s">
        <v>5808</v>
      </c>
      <c r="F342" s="571">
        <v>31</v>
      </c>
      <c r="G342" s="602">
        <v>153088</v>
      </c>
    </row>
    <row r="343" spans="2:7" ht="31.5">
      <c r="B343" s="601" t="s">
        <v>4258</v>
      </c>
      <c r="C343" s="590" t="s">
        <v>4259</v>
      </c>
      <c r="D343" s="590" t="s">
        <v>4261</v>
      </c>
      <c r="E343" s="571" t="s">
        <v>5809</v>
      </c>
      <c r="F343" s="571">
        <v>31</v>
      </c>
      <c r="G343" s="602">
        <v>203270.72509939814</v>
      </c>
    </row>
    <row r="344" spans="2:7" ht="31.5">
      <c r="B344" s="601" t="s">
        <v>4262</v>
      </c>
      <c r="C344" s="590" t="s">
        <v>4259</v>
      </c>
      <c r="D344" s="590" t="s">
        <v>4263</v>
      </c>
      <c r="E344" s="571" t="s">
        <v>5810</v>
      </c>
      <c r="F344" s="571">
        <v>31</v>
      </c>
      <c r="G344" s="602">
        <v>31364.203187123843</v>
      </c>
    </row>
    <row r="345" spans="2:7" ht="31.5">
      <c r="B345" s="601" t="s">
        <v>4258</v>
      </c>
      <c r="C345" s="590" t="s">
        <v>4259</v>
      </c>
      <c r="D345" s="574" t="s">
        <v>5238</v>
      </c>
      <c r="E345" s="571" t="s">
        <v>5811</v>
      </c>
      <c r="F345" s="571">
        <v>31</v>
      </c>
      <c r="G345" s="602">
        <v>235686</v>
      </c>
    </row>
    <row r="346" spans="2:7" ht="31.5">
      <c r="B346" s="601" t="s">
        <v>4258</v>
      </c>
      <c r="C346" s="590" t="s">
        <v>4259</v>
      </c>
      <c r="D346" s="574" t="s">
        <v>5239</v>
      </c>
      <c r="E346" s="571" t="s">
        <v>5812</v>
      </c>
      <c r="F346" s="571">
        <v>31</v>
      </c>
      <c r="G346" s="602">
        <v>312944.60777968721</v>
      </c>
    </row>
    <row r="347" spans="2:7" ht="31.5">
      <c r="B347" s="601" t="s">
        <v>4262</v>
      </c>
      <c r="C347" s="590" t="s">
        <v>4259</v>
      </c>
      <c r="D347" s="574" t="s">
        <v>5240</v>
      </c>
      <c r="E347" s="571" t="s">
        <v>5813</v>
      </c>
      <c r="F347" s="571">
        <v>31</v>
      </c>
      <c r="G347" s="602">
        <v>48286.629862304493</v>
      </c>
    </row>
    <row r="348" spans="2:7" ht="31.5">
      <c r="B348" s="601" t="s">
        <v>4258</v>
      </c>
      <c r="C348" s="590" t="s">
        <v>4259</v>
      </c>
      <c r="D348" s="574" t="s">
        <v>5241</v>
      </c>
      <c r="E348" s="571" t="s">
        <v>5814</v>
      </c>
      <c r="F348" s="571">
        <v>31</v>
      </c>
      <c r="G348" s="602">
        <v>253186</v>
      </c>
    </row>
    <row r="349" spans="2:7" ht="31.5">
      <c r="B349" s="601" t="s">
        <v>4258</v>
      </c>
      <c r="C349" s="590" t="s">
        <v>4259</v>
      </c>
      <c r="D349" s="574" t="s">
        <v>5242</v>
      </c>
      <c r="E349" s="571" t="s">
        <v>5815</v>
      </c>
      <c r="F349" s="571">
        <v>31</v>
      </c>
      <c r="G349" s="602">
        <v>336181.16250141239</v>
      </c>
    </row>
    <row r="350" spans="2:7" ht="31.5">
      <c r="B350" s="601" t="s">
        <v>4262</v>
      </c>
      <c r="C350" s="590" t="s">
        <v>4259</v>
      </c>
      <c r="D350" s="574" t="s">
        <v>5243</v>
      </c>
      <c r="E350" s="571" t="s">
        <v>5816</v>
      </c>
      <c r="F350" s="571">
        <v>31</v>
      </c>
      <c r="G350" s="602">
        <v>51871.976563382748</v>
      </c>
    </row>
    <row r="351" spans="2:7" ht="31.5">
      <c r="B351" s="601" t="s">
        <v>4258</v>
      </c>
      <c r="C351" s="590" t="s">
        <v>4259</v>
      </c>
      <c r="D351" s="590" t="s">
        <v>4264</v>
      </c>
      <c r="E351" s="571" t="s">
        <v>5817</v>
      </c>
      <c r="F351" s="571">
        <v>31</v>
      </c>
      <c r="G351" s="602">
        <v>198121</v>
      </c>
    </row>
    <row r="352" spans="2:7" ht="31.5">
      <c r="B352" s="601" t="s">
        <v>4258</v>
      </c>
      <c r="C352" s="590" t="s">
        <v>4259</v>
      </c>
      <c r="D352" s="590" t="s">
        <v>4265</v>
      </c>
      <c r="E352" s="571" t="s">
        <v>5818</v>
      </c>
      <c r="F352" s="571">
        <v>31</v>
      </c>
      <c r="G352" s="602">
        <v>263065.68331559538</v>
      </c>
    </row>
    <row r="353" spans="2:7" ht="31.5">
      <c r="B353" s="601" t="s">
        <v>4262</v>
      </c>
      <c r="C353" s="590" t="s">
        <v>4259</v>
      </c>
      <c r="D353" s="590" t="s">
        <v>4266</v>
      </c>
      <c r="E353" s="571" t="s">
        <v>5819</v>
      </c>
      <c r="F353" s="571">
        <v>31</v>
      </c>
      <c r="G353" s="602">
        <v>40590.427072247097</v>
      </c>
    </row>
    <row r="354" spans="2:7" ht="31.5">
      <c r="B354" s="601" t="s">
        <v>4258</v>
      </c>
      <c r="C354" s="590" t="s">
        <v>4259</v>
      </c>
      <c r="D354" s="574" t="s">
        <v>5244</v>
      </c>
      <c r="E354" s="571" t="s">
        <v>5820</v>
      </c>
      <c r="F354" s="571">
        <v>31</v>
      </c>
      <c r="G354" s="602">
        <v>383996</v>
      </c>
    </row>
    <row r="355" spans="2:7" ht="31.5">
      <c r="B355" s="601" t="s">
        <v>4258</v>
      </c>
      <c r="C355" s="590" t="s">
        <v>4259</v>
      </c>
      <c r="D355" s="574" t="s">
        <v>5245</v>
      </c>
      <c r="E355" s="571" t="s">
        <v>5821</v>
      </c>
      <c r="F355" s="571">
        <v>31</v>
      </c>
      <c r="G355" s="602">
        <v>509871.08953849087</v>
      </c>
    </row>
    <row r="356" spans="2:7" ht="31.5">
      <c r="B356" s="601" t="s">
        <v>4262</v>
      </c>
      <c r="C356" s="590" t="s">
        <v>4259</v>
      </c>
      <c r="D356" s="574" t="s">
        <v>5246</v>
      </c>
      <c r="E356" s="571" t="s">
        <v>5822</v>
      </c>
      <c r="F356" s="571">
        <v>31</v>
      </c>
      <c r="G356" s="602">
        <v>78671.930961556805</v>
      </c>
    </row>
    <row r="357" spans="2:7" ht="31.5">
      <c r="B357" s="601" t="s">
        <v>4258</v>
      </c>
      <c r="C357" s="590" t="s">
        <v>4259</v>
      </c>
      <c r="D357" s="590" t="s">
        <v>4267</v>
      </c>
      <c r="E357" s="571" t="s">
        <v>5823</v>
      </c>
      <c r="F357" s="571">
        <v>31</v>
      </c>
      <c r="G357" s="602">
        <v>270686</v>
      </c>
    </row>
    <row r="358" spans="2:7" ht="31.5">
      <c r="B358" s="601" t="s">
        <v>4258</v>
      </c>
      <c r="C358" s="590" t="s">
        <v>4259</v>
      </c>
      <c r="D358" s="590" t="s">
        <v>4268</v>
      </c>
      <c r="E358" s="571" t="s">
        <v>5824</v>
      </c>
      <c r="F358" s="571">
        <v>31</v>
      </c>
      <c r="G358" s="602">
        <v>359417.71722313762</v>
      </c>
    </row>
    <row r="359" spans="2:7" ht="31.5">
      <c r="B359" s="601" t="s">
        <v>4262</v>
      </c>
      <c r="C359" s="590" t="s">
        <v>4259</v>
      </c>
      <c r="D359" s="590" t="s">
        <v>4269</v>
      </c>
      <c r="E359" s="571" t="s">
        <v>5825</v>
      </c>
      <c r="F359" s="571">
        <v>31</v>
      </c>
      <c r="G359" s="602">
        <v>57984</v>
      </c>
    </row>
    <row r="360" spans="2:7" ht="31.5">
      <c r="B360" s="601" t="s">
        <v>4258</v>
      </c>
      <c r="C360" s="590" t="s">
        <v>4259</v>
      </c>
      <c r="D360" s="574" t="s">
        <v>4270</v>
      </c>
      <c r="E360" s="571" t="s">
        <v>5826</v>
      </c>
      <c r="F360" s="571">
        <v>31</v>
      </c>
      <c r="G360" s="602">
        <v>445246</v>
      </c>
    </row>
    <row r="361" spans="2:7" ht="31.5">
      <c r="B361" s="601" t="s">
        <v>4258</v>
      </c>
      <c r="C361" s="590" t="s">
        <v>4259</v>
      </c>
      <c r="D361" s="574" t="s">
        <v>4271</v>
      </c>
      <c r="E361" s="571" t="s">
        <v>5827</v>
      </c>
      <c r="F361" s="571">
        <v>31</v>
      </c>
      <c r="G361" s="602">
        <v>591199.03106452909</v>
      </c>
    </row>
    <row r="362" spans="2:7" ht="31.5">
      <c r="B362" s="601" t="s">
        <v>4262</v>
      </c>
      <c r="C362" s="590" t="s">
        <v>4259</v>
      </c>
      <c r="D362" s="574" t="s">
        <v>4272</v>
      </c>
      <c r="E362" s="571" t="s">
        <v>5828</v>
      </c>
      <c r="F362" s="571">
        <v>31</v>
      </c>
      <c r="G362" s="602">
        <v>91220.64441533068</v>
      </c>
    </row>
    <row r="363" spans="2:7" ht="15.75">
      <c r="B363" s="601" t="s">
        <v>4276</v>
      </c>
      <c r="C363" s="590" t="s">
        <v>67</v>
      </c>
      <c r="D363" s="574"/>
      <c r="E363" s="571"/>
      <c r="F363" s="571"/>
      <c r="G363" s="602"/>
    </row>
    <row r="364" spans="2:7" ht="31.5">
      <c r="B364" s="601" t="s">
        <v>4258</v>
      </c>
      <c r="C364" s="590" t="s">
        <v>4259</v>
      </c>
      <c r="D364" s="590" t="s">
        <v>4277</v>
      </c>
      <c r="E364" s="571" t="s">
        <v>5829</v>
      </c>
      <c r="F364" s="571">
        <v>31</v>
      </c>
      <c r="G364" s="602">
        <v>177494</v>
      </c>
    </row>
    <row r="365" spans="2:7" ht="31.5">
      <c r="B365" s="601" t="s">
        <v>4258</v>
      </c>
      <c r="C365" s="590" t="s">
        <v>4278</v>
      </c>
      <c r="D365" s="590" t="s">
        <v>4279</v>
      </c>
      <c r="E365" s="571" t="s">
        <v>5830</v>
      </c>
      <c r="F365" s="571">
        <v>31</v>
      </c>
      <c r="G365" s="602">
        <v>235677.0882158796</v>
      </c>
    </row>
    <row r="366" spans="2:7" ht="31.5">
      <c r="B366" s="601" t="s">
        <v>4262</v>
      </c>
      <c r="C366" s="590" t="s">
        <v>4278</v>
      </c>
      <c r="D366" s="590" t="s">
        <v>4280</v>
      </c>
      <c r="E366" s="571" t="s">
        <v>5831</v>
      </c>
      <c r="F366" s="571">
        <v>31</v>
      </c>
      <c r="G366" s="602">
        <v>36364.430134924747</v>
      </c>
    </row>
    <row r="367" spans="2:7" ht="31.5">
      <c r="B367" s="601" t="s">
        <v>4258</v>
      </c>
      <c r="C367" s="590" t="s">
        <v>4259</v>
      </c>
      <c r="D367" s="574" t="s">
        <v>5247</v>
      </c>
      <c r="E367" s="571" t="s">
        <v>5832</v>
      </c>
      <c r="F367" s="571">
        <v>31</v>
      </c>
      <c r="G367" s="602">
        <v>205027</v>
      </c>
    </row>
    <row r="368" spans="2:7" ht="31.5">
      <c r="B368" s="601" t="s">
        <v>4258</v>
      </c>
      <c r="C368" s="590" t="s">
        <v>4278</v>
      </c>
      <c r="D368" s="574" t="s">
        <v>5248</v>
      </c>
      <c r="E368" s="571" t="s">
        <v>5833</v>
      </c>
      <c r="F368" s="571">
        <v>31</v>
      </c>
      <c r="G368" s="602">
        <v>272235.49171035161</v>
      </c>
    </row>
    <row r="369" spans="2:7" ht="31.5">
      <c r="B369" s="601" t="s">
        <v>4262</v>
      </c>
      <c r="C369" s="590" t="s">
        <v>4278</v>
      </c>
      <c r="D369" s="574" t="s">
        <v>5249</v>
      </c>
      <c r="E369" s="571" t="s">
        <v>5834</v>
      </c>
      <c r="F369" s="571">
        <v>31</v>
      </c>
      <c r="G369" s="602">
        <v>42005.307318969746</v>
      </c>
    </row>
    <row r="370" spans="2:7" ht="31.5">
      <c r="B370" s="601" t="s">
        <v>4258</v>
      </c>
      <c r="C370" s="590" t="s">
        <v>4259</v>
      </c>
      <c r="D370" s="574" t="s">
        <v>5250</v>
      </c>
      <c r="E370" s="571" t="s">
        <v>5835</v>
      </c>
      <c r="F370" s="571">
        <v>31</v>
      </c>
      <c r="G370" s="602">
        <v>260092</v>
      </c>
    </row>
    <row r="371" spans="2:7" ht="31.5">
      <c r="B371" s="601" t="s">
        <v>4258</v>
      </c>
      <c r="C371" s="590" t="s">
        <v>4278</v>
      </c>
      <c r="D371" s="574" t="s">
        <v>5251</v>
      </c>
      <c r="E371" s="571" t="s">
        <v>5836</v>
      </c>
      <c r="F371" s="571">
        <v>31</v>
      </c>
      <c r="G371" s="602">
        <v>345350.97089616867</v>
      </c>
    </row>
    <row r="372" spans="2:7" ht="31.5">
      <c r="B372" s="601" t="s">
        <v>4262</v>
      </c>
      <c r="C372" s="590" t="s">
        <v>4278</v>
      </c>
      <c r="D372" s="574" t="s">
        <v>5252</v>
      </c>
      <c r="E372" s="571" t="s">
        <v>5837</v>
      </c>
      <c r="F372" s="571">
        <v>31</v>
      </c>
      <c r="G372" s="602">
        <v>53286.856810105404</v>
      </c>
    </row>
    <row r="373" spans="2:7" ht="31.5">
      <c r="B373" s="601" t="s">
        <v>4258</v>
      </c>
      <c r="C373" s="590" t="s">
        <v>4259</v>
      </c>
      <c r="D373" s="590" t="s">
        <v>4281</v>
      </c>
      <c r="E373" s="571" t="s">
        <v>5838</v>
      </c>
      <c r="F373" s="571">
        <v>31</v>
      </c>
      <c r="G373" s="602">
        <v>222527</v>
      </c>
    </row>
    <row r="374" spans="2:7" ht="31.5">
      <c r="B374" s="601" t="s">
        <v>4258</v>
      </c>
      <c r="C374" s="590" t="s">
        <v>4259</v>
      </c>
      <c r="D374" s="590" t="s">
        <v>4282</v>
      </c>
      <c r="E374" s="571" t="s">
        <v>5839</v>
      </c>
      <c r="F374" s="571">
        <v>31</v>
      </c>
      <c r="G374" s="602">
        <v>295472.04643207684</v>
      </c>
    </row>
    <row r="375" spans="2:7" ht="31.5">
      <c r="B375" s="601" t="s">
        <v>4262</v>
      </c>
      <c r="C375" s="590" t="s">
        <v>4259</v>
      </c>
      <c r="D375" s="590" t="s">
        <v>4283</v>
      </c>
      <c r="E375" s="571" t="s">
        <v>5840</v>
      </c>
      <c r="F375" s="571">
        <v>31</v>
      </c>
      <c r="G375" s="602">
        <v>45590.654020048001</v>
      </c>
    </row>
    <row r="376" spans="2:7" ht="31.5">
      <c r="B376" s="601" t="s">
        <v>4258</v>
      </c>
      <c r="C376" s="590" t="s">
        <v>4278</v>
      </c>
      <c r="D376" s="574" t="s">
        <v>4284</v>
      </c>
      <c r="E376" s="571" t="s">
        <v>5841</v>
      </c>
      <c r="F376" s="571">
        <v>31</v>
      </c>
      <c r="G376" s="602">
        <v>295092</v>
      </c>
    </row>
    <row r="377" spans="2:7" ht="31.5">
      <c r="B377" s="601" t="s">
        <v>4258</v>
      </c>
      <c r="C377" s="590" t="s">
        <v>4278</v>
      </c>
      <c r="D377" s="574" t="s">
        <v>4285</v>
      </c>
      <c r="E377" s="571" t="s">
        <v>5842</v>
      </c>
      <c r="F377" s="571">
        <v>31</v>
      </c>
      <c r="G377" s="602">
        <v>391824.08033961907</v>
      </c>
    </row>
    <row r="378" spans="2:7" ht="31.5">
      <c r="B378" s="601" t="s">
        <v>4262</v>
      </c>
      <c r="C378" s="590" t="s">
        <v>4278</v>
      </c>
      <c r="D378" s="574" t="s">
        <v>4286</v>
      </c>
      <c r="E378" s="571" t="s">
        <v>5843</v>
      </c>
      <c r="F378" s="571">
        <v>31</v>
      </c>
      <c r="G378" s="602">
        <v>60457.5502122619</v>
      </c>
    </row>
    <row r="379" spans="2:7" ht="31.5">
      <c r="B379" s="601" t="s">
        <v>4258</v>
      </c>
      <c r="C379" s="590" t="s">
        <v>4259</v>
      </c>
      <c r="D379" s="574" t="s">
        <v>4287</v>
      </c>
      <c r="E379" s="571" t="s">
        <v>5844</v>
      </c>
      <c r="F379" s="571">
        <v>31</v>
      </c>
      <c r="G379" s="602">
        <v>494058</v>
      </c>
    </row>
    <row r="380" spans="2:7" ht="31.5">
      <c r="B380" s="601" t="s">
        <v>4258</v>
      </c>
      <c r="C380" s="590" t="s">
        <v>4259</v>
      </c>
      <c r="D380" s="574" t="s">
        <v>4288</v>
      </c>
      <c r="E380" s="571" t="s">
        <v>5845</v>
      </c>
      <c r="F380" s="571">
        <v>31</v>
      </c>
      <c r="G380" s="602">
        <v>656011.757297492</v>
      </c>
    </row>
    <row r="381" spans="2:7" ht="31.5">
      <c r="B381" s="601" t="s">
        <v>4262</v>
      </c>
      <c r="C381" s="590" t="s">
        <v>4259</v>
      </c>
      <c r="D381" s="574" t="s">
        <v>4289</v>
      </c>
      <c r="E381" s="571" t="s">
        <v>5846</v>
      </c>
      <c r="F381" s="571">
        <v>31</v>
      </c>
      <c r="G381" s="602">
        <v>101221.09831093247</v>
      </c>
    </row>
    <row r="382" spans="2:7" ht="31.5">
      <c r="B382" s="601" t="s">
        <v>4258</v>
      </c>
      <c r="C382" s="590" t="s">
        <v>4259</v>
      </c>
      <c r="D382" s="574" t="s">
        <v>4290</v>
      </c>
      <c r="E382" s="571" t="s">
        <v>5847</v>
      </c>
      <c r="F382" s="571">
        <v>31</v>
      </c>
      <c r="G382" s="602">
        <v>587614.68302274577</v>
      </c>
    </row>
    <row r="383" spans="2:7" ht="31.5">
      <c r="B383" s="601" t="s">
        <v>4258</v>
      </c>
      <c r="C383" s="590" t="s">
        <v>4259</v>
      </c>
      <c r="D383" s="574" t="s">
        <v>4291</v>
      </c>
      <c r="E383" s="571" t="s">
        <v>5848</v>
      </c>
      <c r="F383" s="571">
        <v>31</v>
      </c>
      <c r="G383" s="602">
        <v>780236.61356269952</v>
      </c>
    </row>
    <row r="384" spans="2:7" ht="31.5">
      <c r="B384" s="601" t="s">
        <v>4262</v>
      </c>
      <c r="C384" s="590" t="s">
        <v>4259</v>
      </c>
      <c r="D384" s="574" t="s">
        <v>4292</v>
      </c>
      <c r="E384" s="571" t="s">
        <v>5849</v>
      </c>
      <c r="F384" s="571">
        <v>31</v>
      </c>
      <c r="G384" s="602">
        <v>120388.70658747107</v>
      </c>
    </row>
    <row r="385" spans="2:7" ht="15.75">
      <c r="B385" s="601" t="s">
        <v>4154</v>
      </c>
      <c r="C385" s="590" t="s">
        <v>67</v>
      </c>
      <c r="D385" s="574"/>
      <c r="E385" s="571"/>
      <c r="F385" s="571"/>
      <c r="G385" s="602"/>
    </row>
    <row r="386" spans="2:7" ht="31.5">
      <c r="B386" s="601" t="s">
        <v>4258</v>
      </c>
      <c r="C386" s="590" t="s">
        <v>4259</v>
      </c>
      <c r="D386" s="574" t="s">
        <v>5253</v>
      </c>
      <c r="E386" s="571" t="s">
        <v>5850</v>
      </c>
      <c r="F386" s="571">
        <v>31</v>
      </c>
      <c r="G386" s="602">
        <v>215005</v>
      </c>
    </row>
    <row r="387" spans="2:7" ht="31.5">
      <c r="B387" s="601" t="s">
        <v>4258</v>
      </c>
      <c r="C387" s="590" t="s">
        <v>4259</v>
      </c>
      <c r="D387" s="574" t="s">
        <v>5254</v>
      </c>
      <c r="E387" s="571" t="s">
        <v>5851</v>
      </c>
      <c r="F387" s="571">
        <v>31</v>
      </c>
      <c r="G387" s="602">
        <v>285484.31131111586</v>
      </c>
    </row>
    <row r="388" spans="2:7" ht="31.5">
      <c r="B388" s="601" t="s">
        <v>4262</v>
      </c>
      <c r="C388" s="590" t="s">
        <v>4259</v>
      </c>
      <c r="D388" s="574" t="s">
        <v>5255</v>
      </c>
      <c r="E388" s="571" t="s">
        <v>5852</v>
      </c>
      <c r="F388" s="571">
        <v>31</v>
      </c>
      <c r="G388" s="602">
        <v>44049.569569447391</v>
      </c>
    </row>
    <row r="389" spans="2:7" ht="31.5">
      <c r="B389" s="601" t="s">
        <v>4258</v>
      </c>
      <c r="C389" s="590" t="s">
        <v>4259</v>
      </c>
      <c r="D389" s="574" t="s">
        <v>5256</v>
      </c>
      <c r="E389" s="571" t="s">
        <v>5853</v>
      </c>
      <c r="F389" s="571">
        <v>31</v>
      </c>
      <c r="G389" s="602">
        <v>270070</v>
      </c>
    </row>
    <row r="390" spans="2:7" ht="31.5">
      <c r="B390" s="601" t="s">
        <v>4258</v>
      </c>
      <c r="C390" s="590" t="s">
        <v>4259</v>
      </c>
      <c r="D390" s="574" t="s">
        <v>5257</v>
      </c>
      <c r="E390" s="571" t="s">
        <v>5854</v>
      </c>
      <c r="F390" s="571">
        <v>31</v>
      </c>
      <c r="G390" s="602">
        <v>358599.79049693287</v>
      </c>
    </row>
    <row r="391" spans="2:7" ht="31.5">
      <c r="B391" s="601" t="s">
        <v>4262</v>
      </c>
      <c r="C391" s="590" t="s">
        <v>4259</v>
      </c>
      <c r="D391" s="574" t="s">
        <v>5258</v>
      </c>
      <c r="E391" s="571" t="s">
        <v>5855</v>
      </c>
      <c r="F391" s="571">
        <v>31</v>
      </c>
      <c r="G391" s="602">
        <v>55331.119060583042</v>
      </c>
    </row>
    <row r="392" spans="2:7" ht="31.5">
      <c r="B392" s="601" t="s">
        <v>4258</v>
      </c>
      <c r="C392" s="590" t="s">
        <v>4259</v>
      </c>
      <c r="D392" s="590" t="s">
        <v>4293</v>
      </c>
      <c r="E392" s="571" t="s">
        <v>5856</v>
      </c>
      <c r="F392" s="571">
        <v>31</v>
      </c>
      <c r="G392" s="602">
        <v>232505</v>
      </c>
    </row>
    <row r="393" spans="2:7" ht="31.5">
      <c r="B393" s="601" t="s">
        <v>4258</v>
      </c>
      <c r="C393" s="590" t="s">
        <v>4259</v>
      </c>
      <c r="D393" s="590" t="s">
        <v>4294</v>
      </c>
      <c r="E393" s="571" t="s">
        <v>5857</v>
      </c>
      <c r="F393" s="571">
        <v>31</v>
      </c>
      <c r="G393" s="602">
        <v>308720.86603284103</v>
      </c>
    </row>
    <row r="394" spans="2:7" ht="31.5">
      <c r="B394" s="601" t="s">
        <v>4262</v>
      </c>
      <c r="C394" s="590" t="s">
        <v>4259</v>
      </c>
      <c r="D394" s="590" t="s">
        <v>4295</v>
      </c>
      <c r="E394" s="571" t="s">
        <v>5858</v>
      </c>
      <c r="F394" s="571">
        <v>31</v>
      </c>
      <c r="G394" s="602">
        <v>47634.916270525639</v>
      </c>
    </row>
    <row r="395" spans="2:7" ht="31.5">
      <c r="B395" s="601" t="s">
        <v>4258</v>
      </c>
      <c r="C395" s="590" t="s">
        <v>4259</v>
      </c>
      <c r="D395" s="574" t="s">
        <v>4296</v>
      </c>
      <c r="E395" s="571" t="s">
        <v>5859</v>
      </c>
      <c r="F395" s="571">
        <v>31</v>
      </c>
      <c r="G395" s="602">
        <v>305070</v>
      </c>
    </row>
    <row r="396" spans="2:7" ht="31.5">
      <c r="B396" s="601" t="s">
        <v>4258</v>
      </c>
      <c r="C396" s="590" t="s">
        <v>4259</v>
      </c>
      <c r="D396" s="574" t="s">
        <v>4297</v>
      </c>
      <c r="E396" s="571" t="s">
        <v>5860</v>
      </c>
      <c r="F396" s="571">
        <v>31</v>
      </c>
      <c r="G396" s="602">
        <v>405072.89994038327</v>
      </c>
    </row>
    <row r="397" spans="2:7" ht="31.5">
      <c r="B397" s="601" t="s">
        <v>4262</v>
      </c>
      <c r="C397" s="590" t="s">
        <v>4259</v>
      </c>
      <c r="D397" s="574" t="s">
        <v>4298</v>
      </c>
      <c r="E397" s="571" t="s">
        <v>5861</v>
      </c>
      <c r="F397" s="571">
        <v>31</v>
      </c>
      <c r="G397" s="602">
        <v>62501.812462739552</v>
      </c>
    </row>
    <row r="398" spans="2:7" ht="31.5">
      <c r="B398" s="601" t="s">
        <v>4258</v>
      </c>
      <c r="C398" s="590" t="s">
        <v>4259</v>
      </c>
      <c r="D398" s="574" t="s">
        <v>4299</v>
      </c>
      <c r="E398" s="571" t="s">
        <v>5862</v>
      </c>
      <c r="F398" s="571">
        <v>31</v>
      </c>
      <c r="G398" s="602">
        <v>458950</v>
      </c>
    </row>
    <row r="399" spans="2:7" ht="31.5">
      <c r="B399" s="601" t="s">
        <v>4258</v>
      </c>
      <c r="C399" s="590" t="s">
        <v>4278</v>
      </c>
      <c r="D399" s="574" t="s">
        <v>4300</v>
      </c>
      <c r="E399" s="571" t="s">
        <v>5863</v>
      </c>
      <c r="F399" s="571">
        <v>31</v>
      </c>
      <c r="G399" s="602">
        <v>609395.24511633045</v>
      </c>
    </row>
    <row r="400" spans="2:7" ht="31.5">
      <c r="B400" s="601" t="s">
        <v>4262</v>
      </c>
      <c r="C400" s="590" t="s">
        <v>4278</v>
      </c>
      <c r="D400" s="574" t="s">
        <v>4301</v>
      </c>
      <c r="E400" s="571" t="s">
        <v>5864</v>
      </c>
      <c r="F400" s="571">
        <v>31</v>
      </c>
      <c r="G400" s="602">
        <v>94028.278197706488</v>
      </c>
    </row>
    <row r="401" spans="2:7" ht="31.5">
      <c r="B401" s="601" t="s">
        <v>4258</v>
      </c>
      <c r="C401" s="590" t="s">
        <v>4259</v>
      </c>
      <c r="D401" s="574" t="s">
        <v>4302</v>
      </c>
      <c r="E401" s="571" t="s">
        <v>5865</v>
      </c>
      <c r="F401" s="571">
        <v>31</v>
      </c>
      <c r="G401" s="602">
        <v>551045.48999127885</v>
      </c>
    </row>
    <row r="402" spans="2:7" ht="31.5">
      <c r="B402" s="601" t="s">
        <v>4258</v>
      </c>
      <c r="C402" s="590" t="s">
        <v>4259</v>
      </c>
      <c r="D402" s="574" t="s">
        <v>4303</v>
      </c>
      <c r="E402" s="571" t="s">
        <v>5866</v>
      </c>
      <c r="F402" s="571">
        <v>31</v>
      </c>
      <c r="G402" s="602">
        <v>731679.92470527021</v>
      </c>
    </row>
    <row r="403" spans="2:7" ht="31.5">
      <c r="B403" s="601" t="s">
        <v>4262</v>
      </c>
      <c r="C403" s="590" t="s">
        <v>4259</v>
      </c>
      <c r="D403" s="574" t="s">
        <v>4304</v>
      </c>
      <c r="E403" s="571" t="s">
        <v>5867</v>
      </c>
      <c r="F403" s="571">
        <v>31</v>
      </c>
      <c r="G403" s="602">
        <v>112896.52169624458</v>
      </c>
    </row>
    <row r="404" spans="2:7" ht="31.5">
      <c r="B404" s="601"/>
      <c r="C404" s="590" t="s">
        <v>4062</v>
      </c>
      <c r="D404" s="574" t="s">
        <v>5259</v>
      </c>
      <c r="E404" s="571" t="s">
        <v>5868</v>
      </c>
      <c r="F404" s="571"/>
      <c r="G404" s="602">
        <v>104864</v>
      </c>
    </row>
    <row r="405" spans="2:7" ht="31.5">
      <c r="B405" s="601"/>
      <c r="C405" s="590" t="s">
        <v>4062</v>
      </c>
      <c r="D405" s="574" t="s">
        <v>5260</v>
      </c>
      <c r="E405" s="571" t="s">
        <v>5869</v>
      </c>
      <c r="F405" s="571"/>
      <c r="G405" s="602">
        <v>147572</v>
      </c>
    </row>
    <row r="406" spans="2:7" ht="31.5">
      <c r="B406" s="601"/>
      <c r="C406" s="590" t="s">
        <v>4062</v>
      </c>
      <c r="D406" s="574" t="s">
        <v>5261</v>
      </c>
      <c r="E406" s="571" t="s">
        <v>5870</v>
      </c>
      <c r="F406" s="571"/>
      <c r="G406" s="602">
        <v>21354</v>
      </c>
    </row>
    <row r="407" spans="2:7" ht="31.5">
      <c r="B407" s="601"/>
      <c r="C407" s="590" t="s">
        <v>4154</v>
      </c>
      <c r="D407" s="574" t="s">
        <v>5262</v>
      </c>
      <c r="E407" s="571" t="s">
        <v>5871</v>
      </c>
      <c r="F407" s="571"/>
      <c r="G407" s="602">
        <v>139248</v>
      </c>
    </row>
    <row r="408" spans="2:7" ht="31.5">
      <c r="B408" s="601"/>
      <c r="C408" s="590" t="s">
        <v>4154</v>
      </c>
      <c r="D408" s="574" t="s">
        <v>5263</v>
      </c>
      <c r="E408" s="571" t="s">
        <v>5872</v>
      </c>
      <c r="F408" s="571"/>
      <c r="G408" s="602">
        <v>197543</v>
      </c>
    </row>
    <row r="409" spans="2:7" ht="31.5">
      <c r="B409" s="601"/>
      <c r="C409" s="590" t="s">
        <v>4154</v>
      </c>
      <c r="D409" s="574" t="s">
        <v>5264</v>
      </c>
      <c r="E409" s="571" t="s">
        <v>5873</v>
      </c>
      <c r="F409" s="571"/>
      <c r="G409" s="602">
        <v>29148</v>
      </c>
    </row>
    <row r="410" spans="2:7" ht="31.5">
      <c r="B410" s="601"/>
      <c r="C410" s="590" t="s">
        <v>5265</v>
      </c>
      <c r="D410" s="574" t="s">
        <v>5266</v>
      </c>
      <c r="E410" s="571" t="s">
        <v>5874</v>
      </c>
      <c r="F410" s="571"/>
      <c r="G410" s="602">
        <v>129270</v>
      </c>
    </row>
    <row r="411" spans="2:7" ht="31.5">
      <c r="B411" s="601"/>
      <c r="C411" s="590" t="s">
        <v>5265</v>
      </c>
      <c r="D411" s="574" t="s">
        <v>5267</v>
      </c>
      <c r="E411" s="571" t="s">
        <v>5875</v>
      </c>
      <c r="F411" s="571"/>
      <c r="G411" s="602">
        <v>183042</v>
      </c>
    </row>
    <row r="412" spans="2:7" ht="31.5">
      <c r="B412" s="601"/>
      <c r="C412" s="590" t="s">
        <v>5265</v>
      </c>
      <c r="D412" s="574" t="s">
        <v>5268</v>
      </c>
      <c r="E412" s="571" t="s">
        <v>5876</v>
      </c>
      <c r="F412" s="571"/>
      <c r="G412" s="602">
        <v>26886</v>
      </c>
    </row>
    <row r="413" spans="2:7" ht="31.5">
      <c r="B413" s="601" t="s">
        <v>5269</v>
      </c>
      <c r="C413" s="590"/>
      <c r="D413" s="574"/>
      <c r="E413" s="571"/>
      <c r="F413" s="571"/>
      <c r="G413" s="602"/>
    </row>
    <row r="414" spans="2:7" ht="31.5">
      <c r="B414" s="601" t="s">
        <v>5269</v>
      </c>
      <c r="C414" s="590" t="s">
        <v>4306</v>
      </c>
      <c r="D414" s="574" t="s">
        <v>5270</v>
      </c>
      <c r="E414" s="571" t="s">
        <v>5877</v>
      </c>
      <c r="F414" s="571">
        <v>31</v>
      </c>
      <c r="G414" s="602">
        <v>105685</v>
      </c>
    </row>
    <row r="415" spans="2:7" ht="31.5">
      <c r="B415" s="601" t="s">
        <v>5269</v>
      </c>
      <c r="C415" s="590" t="s">
        <v>4306</v>
      </c>
      <c r="D415" s="574" t="s">
        <v>5271</v>
      </c>
      <c r="E415" s="571" t="s">
        <v>5878</v>
      </c>
      <c r="F415" s="571">
        <v>31</v>
      </c>
      <c r="G415" s="602">
        <v>140328.8734723159</v>
      </c>
    </row>
    <row r="416" spans="2:7" ht="31.5">
      <c r="B416" s="601" t="s">
        <v>5272</v>
      </c>
      <c r="C416" s="590" t="s">
        <v>4306</v>
      </c>
      <c r="D416" s="574" t="s">
        <v>5273</v>
      </c>
      <c r="E416" s="571" t="s">
        <v>5879</v>
      </c>
      <c r="F416" s="571">
        <v>31</v>
      </c>
      <c r="G416" s="602">
        <v>21652.420920197426</v>
      </c>
    </row>
    <row r="417" spans="2:7" ht="31.5">
      <c r="B417" s="601" t="s">
        <v>5269</v>
      </c>
      <c r="C417" s="590" t="s">
        <v>4307</v>
      </c>
      <c r="D417" s="574" t="s">
        <v>5274</v>
      </c>
      <c r="E417" s="571" t="s">
        <v>5880</v>
      </c>
      <c r="F417" s="571">
        <v>31</v>
      </c>
      <c r="G417" s="602">
        <v>130710</v>
      </c>
    </row>
    <row r="418" spans="2:7" ht="31.5">
      <c r="B418" s="601" t="s">
        <v>5269</v>
      </c>
      <c r="C418" s="590" t="s">
        <v>4307</v>
      </c>
      <c r="D418" s="574" t="s">
        <v>5275</v>
      </c>
      <c r="E418" s="571" t="s">
        <v>5881</v>
      </c>
      <c r="F418" s="571">
        <v>31</v>
      </c>
      <c r="G418" s="602">
        <v>195060</v>
      </c>
    </row>
    <row r="419" spans="2:7" ht="31.5">
      <c r="B419" s="601" t="s">
        <v>5272</v>
      </c>
      <c r="C419" s="590" t="s">
        <v>4307</v>
      </c>
      <c r="D419" s="574" t="s">
        <v>5276</v>
      </c>
      <c r="E419" s="571" t="s">
        <v>5882</v>
      </c>
      <c r="F419" s="571">
        <v>31</v>
      </c>
      <c r="G419" s="602">
        <v>32175</v>
      </c>
    </row>
    <row r="420" spans="2:7" ht="31.5">
      <c r="B420" s="601" t="s">
        <v>5269</v>
      </c>
      <c r="C420" s="590" t="s">
        <v>4308</v>
      </c>
      <c r="D420" s="574" t="s">
        <v>5277</v>
      </c>
      <c r="E420" s="571" t="s">
        <v>5883</v>
      </c>
      <c r="F420" s="571">
        <v>31</v>
      </c>
      <c r="G420" s="602">
        <v>155735</v>
      </c>
    </row>
    <row r="421" spans="2:7" ht="31.5">
      <c r="B421" s="601" t="s">
        <v>5269</v>
      </c>
      <c r="C421" s="590" t="s">
        <v>4308</v>
      </c>
      <c r="D421" s="574" t="s">
        <v>5278</v>
      </c>
      <c r="E421" s="571" t="s">
        <v>5884</v>
      </c>
      <c r="F421" s="571">
        <v>31</v>
      </c>
      <c r="G421" s="602">
        <v>236768</v>
      </c>
    </row>
    <row r="422" spans="2:7" ht="31.5">
      <c r="B422" s="601" t="s">
        <v>5272</v>
      </c>
      <c r="C422" s="590" t="s">
        <v>4308</v>
      </c>
      <c r="D422" s="574" t="s">
        <v>5279</v>
      </c>
      <c r="E422" s="571" t="s">
        <v>5885</v>
      </c>
      <c r="F422" s="571">
        <v>31</v>
      </c>
      <c r="G422" s="602">
        <v>40517</v>
      </c>
    </row>
    <row r="423" spans="2:7" ht="31.5">
      <c r="B423" s="601" t="s">
        <v>5269</v>
      </c>
      <c r="C423" s="590" t="s">
        <v>4309</v>
      </c>
      <c r="D423" s="574" t="s">
        <v>5280</v>
      </c>
      <c r="E423" s="571" t="s">
        <v>5886</v>
      </c>
      <c r="F423" s="571">
        <v>31</v>
      </c>
      <c r="G423" s="602">
        <v>218297</v>
      </c>
    </row>
    <row r="424" spans="2:7" ht="31.5">
      <c r="B424" s="601" t="s">
        <v>5269</v>
      </c>
      <c r="C424" s="590" t="s">
        <v>4309</v>
      </c>
      <c r="D424" s="574" t="s">
        <v>5281</v>
      </c>
      <c r="E424" s="571" t="s">
        <v>5887</v>
      </c>
      <c r="F424" s="571">
        <v>31</v>
      </c>
      <c r="G424" s="602">
        <v>341039</v>
      </c>
    </row>
    <row r="425" spans="2:7" ht="31.5">
      <c r="B425" s="601" t="s">
        <v>5272</v>
      </c>
      <c r="C425" s="590" t="s">
        <v>4309</v>
      </c>
      <c r="D425" s="574" t="s">
        <v>5282</v>
      </c>
      <c r="E425" s="571" t="s">
        <v>5888</v>
      </c>
      <c r="F425" s="571">
        <v>31</v>
      </c>
      <c r="G425" s="602">
        <v>61371</v>
      </c>
    </row>
    <row r="426" spans="2:7" ht="31.5">
      <c r="B426" s="601" t="s">
        <v>5269</v>
      </c>
      <c r="C426" s="590" t="s">
        <v>4310</v>
      </c>
      <c r="D426" s="574" t="s">
        <v>5283</v>
      </c>
      <c r="E426" s="571" t="s">
        <v>5889</v>
      </c>
      <c r="F426" s="571">
        <v>31</v>
      </c>
      <c r="G426" s="602">
        <v>280860</v>
      </c>
    </row>
    <row r="427" spans="2:7" ht="31.5">
      <c r="B427" s="601" t="s">
        <v>5269</v>
      </c>
      <c r="C427" s="590" t="s">
        <v>4310</v>
      </c>
      <c r="D427" s="574" t="s">
        <v>5284</v>
      </c>
      <c r="E427" s="571" t="s">
        <v>5890</v>
      </c>
      <c r="F427" s="571">
        <v>31</v>
      </c>
      <c r="G427" s="602">
        <v>445310</v>
      </c>
    </row>
    <row r="428" spans="2:7" ht="31.5">
      <c r="B428" s="601" t="s">
        <v>5272</v>
      </c>
      <c r="C428" s="590" t="s">
        <v>4310</v>
      </c>
      <c r="D428" s="574" t="s">
        <v>5285</v>
      </c>
      <c r="E428" s="571" t="s">
        <v>5891</v>
      </c>
      <c r="F428" s="571">
        <v>31</v>
      </c>
      <c r="G428" s="602">
        <v>82225</v>
      </c>
    </row>
    <row r="429" spans="2:7" ht="15.75">
      <c r="B429" s="601" t="s">
        <v>4305</v>
      </c>
      <c r="C429" s="590"/>
      <c r="D429" s="574"/>
      <c r="E429" s="571"/>
      <c r="F429" s="571"/>
      <c r="G429" s="602"/>
    </row>
    <row r="430" spans="2:7" ht="15.75">
      <c r="B430" s="601" t="s">
        <v>4311</v>
      </c>
      <c r="C430" s="590" t="s">
        <v>4312</v>
      </c>
      <c r="D430" s="590" t="s">
        <v>4313</v>
      </c>
      <c r="E430" s="571" t="s">
        <v>5892</v>
      </c>
      <c r="F430" s="571">
        <v>31</v>
      </c>
      <c r="G430" s="602">
        <v>19645</v>
      </c>
    </row>
    <row r="431" spans="2:7" ht="15.75">
      <c r="B431" s="601" t="s">
        <v>4311</v>
      </c>
      <c r="C431" s="590" t="s">
        <v>4312</v>
      </c>
      <c r="D431" s="590" t="s">
        <v>4314</v>
      </c>
      <c r="E431" s="571" t="s">
        <v>5893</v>
      </c>
      <c r="F431" s="571">
        <v>31</v>
      </c>
      <c r="G431" s="602">
        <v>27457.640862317454</v>
      </c>
    </row>
    <row r="432" spans="2:7" ht="15.75">
      <c r="B432" s="601" t="s">
        <v>4311</v>
      </c>
      <c r="C432" s="590" t="s">
        <v>4316</v>
      </c>
      <c r="D432" s="574" t="s">
        <v>4317</v>
      </c>
      <c r="E432" s="571" t="s">
        <v>5894</v>
      </c>
      <c r="F432" s="571">
        <v>31</v>
      </c>
      <c r="G432" s="602">
        <v>52310</v>
      </c>
    </row>
    <row r="433" spans="2:7" ht="15.75">
      <c r="B433" s="601" t="s">
        <v>4311</v>
      </c>
      <c r="C433" s="590" t="s">
        <v>4316</v>
      </c>
      <c r="D433" s="574" t="s">
        <v>4318</v>
      </c>
      <c r="E433" s="571" t="s">
        <v>5895</v>
      </c>
      <c r="F433" s="571">
        <v>31</v>
      </c>
      <c r="G433" s="602">
        <v>61841.640862317458</v>
      </c>
    </row>
    <row r="434" spans="2:7" ht="15.75">
      <c r="B434" s="601" t="s">
        <v>4311</v>
      </c>
      <c r="C434" s="590" t="s">
        <v>4319</v>
      </c>
      <c r="D434" s="574" t="s">
        <v>4320</v>
      </c>
      <c r="E434" s="571" t="s">
        <v>5896</v>
      </c>
      <c r="F434" s="571">
        <v>31</v>
      </c>
      <c r="G434" s="602">
        <v>45085</v>
      </c>
    </row>
    <row r="435" spans="2:7" ht="15.75">
      <c r="B435" s="601" t="s">
        <v>4311</v>
      </c>
      <c r="C435" s="590" t="s">
        <v>4319</v>
      </c>
      <c r="D435" s="574" t="s">
        <v>4321</v>
      </c>
      <c r="E435" s="571" t="s">
        <v>5897</v>
      </c>
      <c r="F435" s="571">
        <v>31</v>
      </c>
      <c r="G435" s="602">
        <v>59864.003978798894</v>
      </c>
    </row>
    <row r="436" spans="2:7" ht="31.5">
      <c r="B436" s="601" t="s">
        <v>4322</v>
      </c>
      <c r="C436" s="590" t="s">
        <v>4064</v>
      </c>
      <c r="D436" s="574" t="s">
        <v>4323</v>
      </c>
      <c r="E436" s="571" t="s">
        <v>5898</v>
      </c>
      <c r="F436" s="571">
        <v>31</v>
      </c>
      <c r="G436" s="602">
        <v>9528</v>
      </c>
    </row>
    <row r="437" spans="2:7" ht="31.5">
      <c r="B437" s="601" t="s">
        <v>4322</v>
      </c>
      <c r="C437" s="590" t="s">
        <v>4064</v>
      </c>
      <c r="D437" s="574" t="s">
        <v>4324</v>
      </c>
      <c r="E437" s="571" t="s">
        <v>5899</v>
      </c>
      <c r="F437" s="571">
        <v>31</v>
      </c>
      <c r="G437" s="602">
        <v>12651.308193634155</v>
      </c>
    </row>
    <row r="438" spans="2:7" ht="31.5">
      <c r="B438" s="601" t="s">
        <v>4322</v>
      </c>
      <c r="C438" s="590" t="s">
        <v>4325</v>
      </c>
      <c r="D438" s="574" t="s">
        <v>4326</v>
      </c>
      <c r="E438" s="571" t="s">
        <v>5900</v>
      </c>
      <c r="F438" s="571">
        <v>31</v>
      </c>
      <c r="G438" s="602">
        <v>9528</v>
      </c>
    </row>
    <row r="439" spans="2:7" ht="31.5">
      <c r="B439" s="601" t="s">
        <v>4322</v>
      </c>
      <c r="C439" s="590" t="s">
        <v>4325</v>
      </c>
      <c r="D439" s="574" t="s">
        <v>4327</v>
      </c>
      <c r="E439" s="571" t="s">
        <v>5901</v>
      </c>
      <c r="F439" s="571">
        <v>31</v>
      </c>
      <c r="G439" s="602">
        <v>12651.308193634155</v>
      </c>
    </row>
    <row r="440" spans="2:7" ht="31.5">
      <c r="B440" s="601" t="s">
        <v>4322</v>
      </c>
      <c r="C440" s="590" t="s">
        <v>4328</v>
      </c>
      <c r="D440" s="574" t="s">
        <v>4329</v>
      </c>
      <c r="E440" s="571" t="s">
        <v>5902</v>
      </c>
      <c r="F440" s="571">
        <v>31</v>
      </c>
      <c r="G440" s="602">
        <v>7469</v>
      </c>
    </row>
    <row r="441" spans="2:7" ht="31.5">
      <c r="B441" s="601" t="s">
        <v>4322</v>
      </c>
      <c r="C441" s="590" t="s">
        <v>4328</v>
      </c>
      <c r="D441" s="574" t="s">
        <v>4330</v>
      </c>
      <c r="E441" s="571" t="s">
        <v>5903</v>
      </c>
      <c r="F441" s="571">
        <v>31</v>
      </c>
      <c r="G441" s="602">
        <v>10592.308193634155</v>
      </c>
    </row>
    <row r="442" spans="2:7" ht="31.5">
      <c r="B442" s="601" t="s">
        <v>4322</v>
      </c>
      <c r="C442" s="590" t="s">
        <v>4331</v>
      </c>
      <c r="D442" s="574" t="s">
        <v>4332</v>
      </c>
      <c r="E442" s="571" t="s">
        <v>5904</v>
      </c>
      <c r="F442" s="571">
        <v>31</v>
      </c>
      <c r="G442" s="602">
        <v>7469</v>
      </c>
    </row>
    <row r="443" spans="2:7" ht="31.5">
      <c r="B443" s="601" t="s">
        <v>4322</v>
      </c>
      <c r="C443" s="590" t="s">
        <v>4331</v>
      </c>
      <c r="D443" s="574" t="s">
        <v>4333</v>
      </c>
      <c r="E443" s="571" t="s">
        <v>5905</v>
      </c>
      <c r="F443" s="571">
        <v>31</v>
      </c>
      <c r="G443" s="602">
        <v>10592.308193634155</v>
      </c>
    </row>
    <row r="444" spans="2:7" ht="31.5">
      <c r="B444" s="601" t="s">
        <v>4322</v>
      </c>
      <c r="C444" s="590" t="s">
        <v>4085</v>
      </c>
      <c r="D444" s="574" t="s">
        <v>4334</v>
      </c>
      <c r="E444" s="571" t="s">
        <v>5906</v>
      </c>
      <c r="F444" s="571">
        <v>31</v>
      </c>
      <c r="G444" s="602">
        <v>7469</v>
      </c>
    </row>
    <row r="445" spans="2:7" ht="31.5">
      <c r="B445" s="601" t="s">
        <v>4322</v>
      </c>
      <c r="C445" s="590" t="s">
        <v>4085</v>
      </c>
      <c r="D445" s="574" t="s">
        <v>4335</v>
      </c>
      <c r="E445" s="571" t="s">
        <v>5907</v>
      </c>
      <c r="F445" s="571">
        <v>31</v>
      </c>
      <c r="G445" s="602">
        <v>10592.308193634155</v>
      </c>
    </row>
    <row r="446" spans="2:7" ht="31.5">
      <c r="B446" s="601" t="s">
        <v>4322</v>
      </c>
      <c r="C446" s="590" t="s">
        <v>5286</v>
      </c>
      <c r="D446" s="574" t="s">
        <v>4336</v>
      </c>
      <c r="E446" s="571" t="s">
        <v>5908</v>
      </c>
      <c r="F446" s="571">
        <v>31</v>
      </c>
      <c r="G446" s="602">
        <v>7469</v>
      </c>
    </row>
    <row r="447" spans="2:7" ht="31.5">
      <c r="B447" s="601" t="s">
        <v>4322</v>
      </c>
      <c r="C447" s="590" t="s">
        <v>5286</v>
      </c>
      <c r="D447" s="574" t="s">
        <v>4337</v>
      </c>
      <c r="E447" s="571" t="s">
        <v>5909</v>
      </c>
      <c r="F447" s="571">
        <v>31</v>
      </c>
      <c r="G447" s="602">
        <v>10592.308193634155</v>
      </c>
    </row>
    <row r="448" spans="2:7" ht="31.5">
      <c r="B448" s="601" t="s">
        <v>4322</v>
      </c>
      <c r="C448" s="590" t="s">
        <v>4338</v>
      </c>
      <c r="D448" s="590" t="s">
        <v>4339</v>
      </c>
      <c r="E448" s="571" t="s">
        <v>5910</v>
      </c>
      <c r="F448" s="571">
        <v>31</v>
      </c>
      <c r="G448" s="602">
        <v>9497</v>
      </c>
    </row>
    <row r="449" spans="2:7" ht="31.5">
      <c r="B449" s="601" t="s">
        <v>4322</v>
      </c>
      <c r="C449" s="590" t="s">
        <v>4338</v>
      </c>
      <c r="D449" s="590" t="s">
        <v>4340</v>
      </c>
      <c r="E449" s="571" t="s">
        <v>5911</v>
      </c>
      <c r="F449" s="571">
        <v>31</v>
      </c>
      <c r="G449" s="602">
        <v>13802</v>
      </c>
    </row>
    <row r="450" spans="2:7" ht="31.5">
      <c r="B450" s="601" t="s">
        <v>4322</v>
      </c>
      <c r="C450" s="590" t="s">
        <v>5287</v>
      </c>
      <c r="D450" s="574" t="s">
        <v>5288</v>
      </c>
      <c r="E450" s="571" t="s">
        <v>5912</v>
      </c>
      <c r="F450" s="571">
        <v>31</v>
      </c>
      <c r="G450" s="602">
        <v>21605</v>
      </c>
    </row>
    <row r="451" spans="2:7" ht="31.5">
      <c r="B451" s="601" t="s">
        <v>4322</v>
      </c>
      <c r="C451" s="590" t="s">
        <v>5287</v>
      </c>
      <c r="D451" s="574" t="s">
        <v>5289</v>
      </c>
      <c r="E451" s="571" t="s">
        <v>5913</v>
      </c>
      <c r="F451" s="571">
        <v>31</v>
      </c>
      <c r="G451" s="602">
        <v>31399</v>
      </c>
    </row>
    <row r="452" spans="2:7" ht="15.75">
      <c r="B452" s="601" t="s">
        <v>4341</v>
      </c>
      <c r="C452" s="590" t="s">
        <v>5290</v>
      </c>
      <c r="D452" s="574" t="s">
        <v>5291</v>
      </c>
      <c r="E452" s="571" t="s">
        <v>5914</v>
      </c>
      <c r="F452" s="571">
        <v>31</v>
      </c>
      <c r="G452" s="602">
        <v>25399.288866322986</v>
      </c>
    </row>
    <row r="453" spans="2:7" ht="15.75">
      <c r="B453" s="601" t="s">
        <v>4341</v>
      </c>
      <c r="C453" s="590" t="s">
        <v>5290</v>
      </c>
      <c r="D453" s="574" t="s">
        <v>5292</v>
      </c>
      <c r="E453" s="571" t="s">
        <v>5915</v>
      </c>
      <c r="F453" s="571">
        <v>31</v>
      </c>
      <c r="G453" s="602">
        <v>33725.255179155414</v>
      </c>
    </row>
    <row r="454" spans="2:7" ht="31.5">
      <c r="B454" s="601" t="s">
        <v>4341</v>
      </c>
      <c r="C454" s="590" t="s">
        <v>4259</v>
      </c>
      <c r="D454" s="590" t="s">
        <v>4342</v>
      </c>
      <c r="E454" s="571" t="s">
        <v>5916</v>
      </c>
      <c r="F454" s="571">
        <v>31</v>
      </c>
      <c r="G454" s="602">
        <v>27533</v>
      </c>
    </row>
    <row r="455" spans="2:7" ht="31.5">
      <c r="B455" s="601" t="s">
        <v>4341</v>
      </c>
      <c r="C455" s="590" t="s">
        <v>4259</v>
      </c>
      <c r="D455" s="590" t="s">
        <v>4343</v>
      </c>
      <c r="E455" s="571" t="s">
        <v>5917</v>
      </c>
      <c r="F455" s="571">
        <v>31</v>
      </c>
      <c r="G455" s="602">
        <v>40014</v>
      </c>
    </row>
    <row r="456" spans="2:7" ht="31.5">
      <c r="B456" s="601" t="s">
        <v>4341</v>
      </c>
      <c r="C456" s="590" t="s">
        <v>4273</v>
      </c>
      <c r="D456" s="574" t="s">
        <v>4344</v>
      </c>
      <c r="E456" s="571" t="s">
        <v>5918</v>
      </c>
      <c r="F456" s="571">
        <v>31</v>
      </c>
      <c r="G456" s="602">
        <v>27533</v>
      </c>
    </row>
    <row r="457" spans="2:7" ht="31.5">
      <c r="B457" s="601" t="s">
        <v>4341</v>
      </c>
      <c r="C457" s="590" t="s">
        <v>4273</v>
      </c>
      <c r="D457" s="574" t="s">
        <v>4345</v>
      </c>
      <c r="E457" s="571" t="s">
        <v>5919</v>
      </c>
      <c r="F457" s="571">
        <v>31</v>
      </c>
      <c r="G457" s="602">
        <v>40014</v>
      </c>
    </row>
    <row r="458" spans="2:7" ht="31.5">
      <c r="B458" s="601" t="s">
        <v>4341</v>
      </c>
      <c r="C458" s="590" t="s">
        <v>5293</v>
      </c>
      <c r="D458" s="574" t="s">
        <v>5294</v>
      </c>
      <c r="E458" s="571" t="s">
        <v>5920</v>
      </c>
      <c r="F458" s="571">
        <v>31</v>
      </c>
      <c r="G458" s="602">
        <v>27533</v>
      </c>
    </row>
    <row r="459" spans="2:7" ht="31.5">
      <c r="B459" s="601" t="s">
        <v>4341</v>
      </c>
      <c r="C459" s="590" t="s">
        <v>5293</v>
      </c>
      <c r="D459" s="574" t="s">
        <v>5295</v>
      </c>
      <c r="E459" s="571" t="s">
        <v>5921</v>
      </c>
      <c r="F459" s="571">
        <v>31</v>
      </c>
      <c r="G459" s="602">
        <v>40014</v>
      </c>
    </row>
    <row r="460" spans="2:7" ht="31.5">
      <c r="B460" s="601" t="s">
        <v>4346</v>
      </c>
      <c r="C460" s="590" t="s">
        <v>4274</v>
      </c>
      <c r="D460" s="590" t="s">
        <v>4349</v>
      </c>
      <c r="E460" s="571" t="s">
        <v>5922</v>
      </c>
      <c r="F460" s="571">
        <v>31</v>
      </c>
      <c r="G460" s="602">
        <v>28511</v>
      </c>
    </row>
    <row r="461" spans="2:7" ht="31.5">
      <c r="B461" s="601" t="s">
        <v>4346</v>
      </c>
      <c r="C461" s="590" t="s">
        <v>4274</v>
      </c>
      <c r="D461" s="590" t="s">
        <v>4350</v>
      </c>
      <c r="E461" s="571" t="s">
        <v>5923</v>
      </c>
      <c r="F461" s="571">
        <v>31</v>
      </c>
      <c r="G461" s="602">
        <v>40338.295521586275</v>
      </c>
    </row>
    <row r="462" spans="2:7" ht="31.5">
      <c r="B462" s="601" t="s">
        <v>4346</v>
      </c>
      <c r="C462" s="590" t="s">
        <v>4275</v>
      </c>
      <c r="D462" s="590" t="s">
        <v>4347</v>
      </c>
      <c r="E462" s="571" t="s">
        <v>5924</v>
      </c>
      <c r="F462" s="571">
        <v>31</v>
      </c>
      <c r="G462" s="602">
        <v>28511</v>
      </c>
    </row>
    <row r="463" spans="2:7" ht="31.5">
      <c r="B463" s="601" t="s">
        <v>4346</v>
      </c>
      <c r="C463" s="590" t="s">
        <v>4275</v>
      </c>
      <c r="D463" s="590" t="s">
        <v>4348</v>
      </c>
      <c r="E463" s="571" t="s">
        <v>5925</v>
      </c>
      <c r="F463" s="571">
        <v>31</v>
      </c>
      <c r="G463" s="602">
        <v>40338.295521586275</v>
      </c>
    </row>
    <row r="464" spans="2:7" ht="31.5">
      <c r="B464" s="601" t="s">
        <v>4346</v>
      </c>
      <c r="C464" s="590" t="s">
        <v>5296</v>
      </c>
      <c r="D464" s="574" t="s">
        <v>5297</v>
      </c>
      <c r="E464" s="571" t="s">
        <v>5926</v>
      </c>
      <c r="F464" s="571">
        <v>31</v>
      </c>
      <c r="G464" s="602">
        <v>75273</v>
      </c>
    </row>
    <row r="465" spans="2:7" ht="31.5">
      <c r="B465" s="601" t="s">
        <v>4346</v>
      </c>
      <c r="C465" s="590" t="s">
        <v>5296</v>
      </c>
      <c r="D465" s="574" t="s">
        <v>5298</v>
      </c>
      <c r="E465" s="571" t="s">
        <v>5927</v>
      </c>
      <c r="F465" s="571">
        <v>31</v>
      </c>
      <c r="G465" s="602">
        <v>109397</v>
      </c>
    </row>
    <row r="466" spans="2:7" ht="31.5">
      <c r="B466" s="601" t="s">
        <v>4346</v>
      </c>
      <c r="C466" s="590" t="s">
        <v>5299</v>
      </c>
      <c r="D466" s="574" t="s">
        <v>5300</v>
      </c>
      <c r="E466" s="571" t="s">
        <v>5928</v>
      </c>
      <c r="F466" s="571">
        <v>31</v>
      </c>
      <c r="G466" s="602">
        <v>50835</v>
      </c>
    </row>
    <row r="467" spans="2:7" ht="31.5">
      <c r="B467" s="601" t="s">
        <v>4346</v>
      </c>
      <c r="C467" s="590" t="s">
        <v>5299</v>
      </c>
      <c r="D467" s="574" t="s">
        <v>5301</v>
      </c>
      <c r="E467" s="571" t="s">
        <v>5929</v>
      </c>
      <c r="F467" s="571">
        <v>31</v>
      </c>
      <c r="G467" s="602">
        <v>73880</v>
      </c>
    </row>
    <row r="468" spans="2:7" ht="31.5">
      <c r="B468" s="601" t="s">
        <v>4346</v>
      </c>
      <c r="C468" s="590" t="s">
        <v>5302</v>
      </c>
      <c r="D468" s="574" t="s">
        <v>5303</v>
      </c>
      <c r="E468" s="571" t="s">
        <v>5930</v>
      </c>
      <c r="F468" s="571">
        <v>31</v>
      </c>
      <c r="G468" s="602">
        <v>55624</v>
      </c>
    </row>
    <row r="469" spans="2:7" ht="31.5">
      <c r="B469" s="601" t="s">
        <v>4346</v>
      </c>
      <c r="C469" s="590" t="s">
        <v>5302</v>
      </c>
      <c r="D469" s="574" t="s">
        <v>5304</v>
      </c>
      <c r="E469" s="571" t="s">
        <v>5931</v>
      </c>
      <c r="F469" s="571">
        <v>31</v>
      </c>
      <c r="G469" s="602">
        <v>80840</v>
      </c>
    </row>
    <row r="470" spans="2:7" ht="31.5">
      <c r="B470" s="601" t="s">
        <v>4346</v>
      </c>
      <c r="C470" s="590" t="s">
        <v>5305</v>
      </c>
      <c r="D470" s="574" t="s">
        <v>5306</v>
      </c>
      <c r="E470" s="571" t="s">
        <v>5932</v>
      </c>
      <c r="F470" s="571">
        <v>31</v>
      </c>
      <c r="G470" s="602">
        <v>33374</v>
      </c>
    </row>
    <row r="471" spans="2:7" ht="31.5">
      <c r="B471" s="601" t="s">
        <v>4346</v>
      </c>
      <c r="C471" s="590" t="s">
        <v>5305</v>
      </c>
      <c r="D471" s="574" t="s">
        <v>5307</v>
      </c>
      <c r="E471" s="571" t="s">
        <v>5933</v>
      </c>
      <c r="F471" s="571">
        <v>31</v>
      </c>
      <c r="G471" s="602">
        <v>48503</v>
      </c>
    </row>
    <row r="472" spans="2:7" ht="31.5">
      <c r="B472" s="601" t="s">
        <v>5308</v>
      </c>
      <c r="C472" s="590" t="s">
        <v>5309</v>
      </c>
      <c r="D472" s="574" t="s">
        <v>5310</v>
      </c>
      <c r="E472" s="571" t="s">
        <v>5934</v>
      </c>
      <c r="F472" s="571">
        <v>31</v>
      </c>
      <c r="G472" s="602">
        <v>35868</v>
      </c>
    </row>
    <row r="473" spans="2:7" ht="31.5">
      <c r="B473" s="601" t="s">
        <v>5308</v>
      </c>
      <c r="C473" s="590" t="s">
        <v>5309</v>
      </c>
      <c r="D473" s="574" t="s">
        <v>5311</v>
      </c>
      <c r="E473" s="571" t="s">
        <v>5935</v>
      </c>
      <c r="F473" s="571">
        <v>31</v>
      </c>
      <c r="G473" s="602">
        <v>52128</v>
      </c>
    </row>
    <row r="474" spans="2:7" ht="31.5">
      <c r="B474" s="601" t="s">
        <v>5308</v>
      </c>
      <c r="C474" s="590" t="s">
        <v>5312</v>
      </c>
      <c r="D474" s="574" t="s">
        <v>5313</v>
      </c>
      <c r="E474" s="571" t="s">
        <v>5936</v>
      </c>
      <c r="F474" s="571">
        <v>31</v>
      </c>
      <c r="G474" s="602">
        <v>35868</v>
      </c>
    </row>
    <row r="475" spans="2:7" ht="31.5">
      <c r="B475" s="601" t="s">
        <v>5308</v>
      </c>
      <c r="C475" s="590" t="s">
        <v>5312</v>
      </c>
      <c r="D475" s="574" t="s">
        <v>5314</v>
      </c>
      <c r="E475" s="571" t="s">
        <v>5937</v>
      </c>
      <c r="F475" s="571">
        <v>31</v>
      </c>
      <c r="G475" s="602">
        <v>52128</v>
      </c>
    </row>
    <row r="476" spans="2:7" ht="31.5">
      <c r="B476" s="601" t="s">
        <v>5308</v>
      </c>
      <c r="C476" s="590" t="s">
        <v>5315</v>
      </c>
      <c r="D476" s="574" t="s">
        <v>5316</v>
      </c>
      <c r="E476" s="571" t="s">
        <v>5938</v>
      </c>
      <c r="F476" s="571">
        <v>31</v>
      </c>
      <c r="G476" s="602">
        <v>92836</v>
      </c>
    </row>
    <row r="477" spans="2:7" ht="31.5">
      <c r="B477" s="601" t="s">
        <v>5308</v>
      </c>
      <c r="C477" s="590" t="s">
        <v>5315</v>
      </c>
      <c r="D477" s="574" t="s">
        <v>5317</v>
      </c>
      <c r="E477" s="571" t="s">
        <v>5939</v>
      </c>
      <c r="F477" s="571">
        <v>31</v>
      </c>
      <c r="G477" s="602">
        <v>134922</v>
      </c>
    </row>
    <row r="478" spans="2:7" ht="15.75">
      <c r="B478" s="601" t="s">
        <v>4351</v>
      </c>
      <c r="C478" s="590" t="s">
        <v>4352</v>
      </c>
      <c r="D478" s="590" t="s">
        <v>4353</v>
      </c>
      <c r="E478" s="571" t="s">
        <v>5940</v>
      </c>
      <c r="F478" s="571">
        <v>31</v>
      </c>
      <c r="G478" s="602">
        <v>12207</v>
      </c>
    </row>
    <row r="479" spans="2:7" ht="15.75">
      <c r="B479" s="601" t="s">
        <v>4351</v>
      </c>
      <c r="C479" s="590" t="s">
        <v>4352</v>
      </c>
      <c r="D479" s="590" t="s">
        <v>4354</v>
      </c>
      <c r="E479" s="571" t="s">
        <v>5941</v>
      </c>
      <c r="F479" s="571">
        <v>31</v>
      </c>
      <c r="G479" s="602">
        <v>16208.492770748544</v>
      </c>
    </row>
    <row r="480" spans="2:7" ht="31.5">
      <c r="B480" s="601" t="s">
        <v>4355</v>
      </c>
      <c r="C480" s="590" t="s">
        <v>4356</v>
      </c>
      <c r="D480" s="590" t="s">
        <v>4357</v>
      </c>
      <c r="E480" s="571" t="s">
        <v>5942</v>
      </c>
      <c r="F480" s="571">
        <v>31</v>
      </c>
      <c r="G480" s="602">
        <v>2500.9329817178404</v>
      </c>
    </row>
    <row r="481" spans="2:7" ht="31.5">
      <c r="B481" s="601" t="s">
        <v>4358</v>
      </c>
      <c r="C481" s="590" t="s">
        <v>4359</v>
      </c>
      <c r="D481" s="574" t="s">
        <v>4360</v>
      </c>
      <c r="E481" s="571" t="s">
        <v>5943</v>
      </c>
      <c r="F481" s="571">
        <v>31</v>
      </c>
      <c r="G481" s="602">
        <v>19653.081818181799</v>
      </c>
    </row>
    <row r="482" spans="2:7" ht="31.5">
      <c r="B482" s="601" t="s">
        <v>4358</v>
      </c>
      <c r="C482" s="590" t="s">
        <v>4359</v>
      </c>
      <c r="D482" s="574" t="s">
        <v>4361</v>
      </c>
      <c r="E482" s="571" t="s">
        <v>5944</v>
      </c>
      <c r="F482" s="571">
        <v>31</v>
      </c>
      <c r="G482" s="602">
        <v>24767.620365542814</v>
      </c>
    </row>
    <row r="483" spans="2:7" ht="31.5">
      <c r="B483" s="601" t="s">
        <v>4358</v>
      </c>
      <c r="C483" s="590" t="s">
        <v>4362</v>
      </c>
      <c r="D483" s="574" t="s">
        <v>4363</v>
      </c>
      <c r="E483" s="571" t="s">
        <v>5945</v>
      </c>
      <c r="F483" s="571">
        <v>31</v>
      </c>
      <c r="G483" s="602">
        <v>23920.481818181815</v>
      </c>
    </row>
    <row r="484" spans="2:7" ht="31.5">
      <c r="B484" s="601" t="s">
        <v>4358</v>
      </c>
      <c r="C484" s="590" t="s">
        <v>4362</v>
      </c>
      <c r="D484" s="574" t="s">
        <v>4364</v>
      </c>
      <c r="E484" s="571" t="s">
        <v>5946</v>
      </c>
      <c r="F484" s="571">
        <v>31</v>
      </c>
      <c r="G484" s="602">
        <v>30035.020365542812</v>
      </c>
    </row>
    <row r="485" spans="2:7" ht="31.5">
      <c r="B485" s="601" t="s">
        <v>4358</v>
      </c>
      <c r="C485" s="590" t="s">
        <v>4365</v>
      </c>
      <c r="D485" s="574" t="s">
        <v>4366</v>
      </c>
      <c r="E485" s="571" t="s">
        <v>5947</v>
      </c>
      <c r="F485" s="571">
        <v>31</v>
      </c>
      <c r="G485" s="602">
        <v>32796</v>
      </c>
    </row>
    <row r="486" spans="2:7" ht="31.5">
      <c r="B486" s="601" t="s">
        <v>4358</v>
      </c>
      <c r="C486" s="590" t="s">
        <v>4365</v>
      </c>
      <c r="D486" s="574" t="s">
        <v>4367</v>
      </c>
      <c r="E486" s="571" t="s">
        <v>5948</v>
      </c>
      <c r="F486" s="571">
        <v>31</v>
      </c>
      <c r="G486" s="602">
        <v>47664</v>
      </c>
    </row>
    <row r="487" spans="2:7" ht="15.75">
      <c r="B487" s="601" t="s">
        <v>4368</v>
      </c>
      <c r="C487" s="590" t="s">
        <v>4306</v>
      </c>
      <c r="D487" s="574" t="s">
        <v>4369</v>
      </c>
      <c r="E487" s="571" t="s">
        <v>5949</v>
      </c>
      <c r="F487" s="571">
        <v>31</v>
      </c>
      <c r="G487" s="602">
        <v>12513</v>
      </c>
    </row>
    <row r="488" spans="2:7" ht="15.75">
      <c r="B488" s="601" t="s">
        <v>4368</v>
      </c>
      <c r="C488" s="590" t="s">
        <v>4306</v>
      </c>
      <c r="D488" s="574" t="s">
        <v>4370</v>
      </c>
      <c r="E488" s="571" t="s">
        <v>5950</v>
      </c>
      <c r="F488" s="571">
        <v>31</v>
      </c>
      <c r="G488" s="602">
        <v>20854</v>
      </c>
    </row>
    <row r="489" spans="2:7" ht="31.5">
      <c r="B489" s="601" t="s">
        <v>4368</v>
      </c>
      <c r="C489" s="590" t="s">
        <v>4306</v>
      </c>
      <c r="D489" s="574" t="s">
        <v>5318</v>
      </c>
      <c r="E489" s="571" t="s">
        <v>5951</v>
      </c>
      <c r="F489" s="571">
        <v>31</v>
      </c>
      <c r="G489" s="602">
        <v>4171</v>
      </c>
    </row>
    <row r="490" spans="2:7" ht="31.5">
      <c r="B490" s="601" t="s">
        <v>5319</v>
      </c>
      <c r="C490" s="590" t="s">
        <v>5320</v>
      </c>
      <c r="D490" s="574" t="s">
        <v>4315</v>
      </c>
      <c r="E490" s="571" t="s">
        <v>5952</v>
      </c>
      <c r="F490" s="571">
        <v>31</v>
      </c>
      <c r="G490" s="602">
        <v>4236.6505389484091</v>
      </c>
    </row>
    <row r="491" spans="2:7" ht="31.5">
      <c r="B491" s="601" t="s">
        <v>4371</v>
      </c>
      <c r="C491" s="590" t="s">
        <v>4372</v>
      </c>
      <c r="D491" s="590" t="s">
        <v>4373</v>
      </c>
      <c r="E491" s="571" t="s">
        <v>5953</v>
      </c>
      <c r="F491" s="571">
        <v>31</v>
      </c>
      <c r="G491" s="602">
        <v>1952.0676210213471</v>
      </c>
    </row>
    <row r="492" spans="2:7" ht="31.5">
      <c r="B492" s="601" t="s">
        <v>4374</v>
      </c>
      <c r="C492" s="590" t="s">
        <v>4375</v>
      </c>
      <c r="D492" s="590" t="s">
        <v>4376</v>
      </c>
      <c r="E492" s="571" t="s">
        <v>5954</v>
      </c>
      <c r="F492" s="571">
        <v>31</v>
      </c>
      <c r="G492" s="602">
        <v>5059.6897306178425</v>
      </c>
    </row>
    <row r="493" spans="2:7" ht="31.5">
      <c r="B493" s="601" t="s">
        <v>4377</v>
      </c>
      <c r="C493" s="590" t="s">
        <v>4378</v>
      </c>
      <c r="D493" s="590" t="s">
        <v>4379</v>
      </c>
      <c r="E493" s="571" t="s">
        <v>5955</v>
      </c>
      <c r="F493" s="571">
        <v>31</v>
      </c>
      <c r="G493" s="602">
        <v>7392.05970099142</v>
      </c>
    </row>
    <row r="494" spans="2:7" ht="31.5">
      <c r="B494" s="601" t="s">
        <v>4380</v>
      </c>
      <c r="C494" s="590" t="s">
        <v>4381</v>
      </c>
      <c r="D494" s="590" t="s">
        <v>4382</v>
      </c>
      <c r="E494" s="571" t="s">
        <v>5956</v>
      </c>
      <c r="F494" s="571">
        <v>31</v>
      </c>
      <c r="G494" s="602">
        <v>3821.5865921006221</v>
      </c>
    </row>
    <row r="495" spans="2:7" ht="31.5">
      <c r="B495" s="601" t="s">
        <v>5321</v>
      </c>
      <c r="C495" s="590" t="s">
        <v>5322</v>
      </c>
      <c r="D495" s="574" t="s">
        <v>5323</v>
      </c>
      <c r="E495" s="571" t="s">
        <v>5957</v>
      </c>
      <c r="F495" s="571">
        <v>31</v>
      </c>
      <c r="G495" s="602">
        <v>4720.9349585990904</v>
      </c>
    </row>
    <row r="496" spans="2:7" ht="15.75">
      <c r="B496" s="601" t="s">
        <v>5324</v>
      </c>
      <c r="C496" s="590"/>
      <c r="D496" s="574"/>
      <c r="E496" s="571"/>
      <c r="F496" s="571"/>
      <c r="G496" s="602"/>
    </row>
    <row r="497" spans="2:7" ht="47.25">
      <c r="B497" s="601" t="s">
        <v>4385</v>
      </c>
      <c r="C497" s="590" t="s">
        <v>4306</v>
      </c>
      <c r="D497" s="574" t="s">
        <v>5325</v>
      </c>
      <c r="E497" s="571" t="s">
        <v>5958</v>
      </c>
      <c r="F497" s="571">
        <v>31</v>
      </c>
      <c r="G497" s="602">
        <v>54384</v>
      </c>
    </row>
    <row r="498" spans="2:7" ht="47.25">
      <c r="B498" s="601" t="s">
        <v>4385</v>
      </c>
      <c r="C498" s="590" t="s">
        <v>4306</v>
      </c>
      <c r="D498" s="590" t="s">
        <v>4386</v>
      </c>
      <c r="E498" s="571" t="s">
        <v>5959</v>
      </c>
      <c r="F498" s="571">
        <v>31</v>
      </c>
      <c r="G498" s="602">
        <v>163153</v>
      </c>
    </row>
    <row r="499" spans="2:7" ht="47.25">
      <c r="B499" s="601" t="s">
        <v>4385</v>
      </c>
      <c r="C499" s="590" t="s">
        <v>4306</v>
      </c>
      <c r="D499" s="590" t="s">
        <v>4387</v>
      </c>
      <c r="E499" s="571" t="s">
        <v>5960</v>
      </c>
      <c r="F499" s="571">
        <v>31</v>
      </c>
      <c r="G499" s="602">
        <v>271922</v>
      </c>
    </row>
    <row r="500" spans="2:7" ht="47.25">
      <c r="B500" s="601" t="s">
        <v>4385</v>
      </c>
      <c r="C500" s="590" t="s">
        <v>4306</v>
      </c>
      <c r="D500" s="590" t="s">
        <v>4388</v>
      </c>
      <c r="E500" s="571" t="s">
        <v>5961</v>
      </c>
      <c r="F500" s="571">
        <v>31</v>
      </c>
      <c r="G500" s="602">
        <v>54384</v>
      </c>
    </row>
    <row r="501" spans="2:7" ht="47.25">
      <c r="B501" s="601" t="s">
        <v>4385</v>
      </c>
      <c r="C501" s="590" t="s">
        <v>4389</v>
      </c>
      <c r="D501" s="574" t="s">
        <v>5326</v>
      </c>
      <c r="E501" s="571" t="s">
        <v>5962</v>
      </c>
      <c r="F501" s="571">
        <v>31</v>
      </c>
      <c r="G501" s="602">
        <v>56034</v>
      </c>
    </row>
    <row r="502" spans="2:7" ht="47.25">
      <c r="B502" s="601" t="s">
        <v>4385</v>
      </c>
      <c r="C502" s="590" t="s">
        <v>4389</v>
      </c>
      <c r="D502" s="590" t="s">
        <v>4390</v>
      </c>
      <c r="E502" s="571" t="s">
        <v>5963</v>
      </c>
      <c r="F502" s="571">
        <v>31</v>
      </c>
      <c r="G502" s="602">
        <v>168100</v>
      </c>
    </row>
    <row r="503" spans="2:7" ht="47.25">
      <c r="B503" s="601" t="s">
        <v>4385</v>
      </c>
      <c r="C503" s="590" t="s">
        <v>4389</v>
      </c>
      <c r="D503" s="590" t="s">
        <v>4391</v>
      </c>
      <c r="E503" s="571" t="s">
        <v>5964</v>
      </c>
      <c r="F503" s="571">
        <v>31</v>
      </c>
      <c r="G503" s="602">
        <v>280167</v>
      </c>
    </row>
    <row r="504" spans="2:7" ht="47.25">
      <c r="B504" s="601" t="s">
        <v>4385</v>
      </c>
      <c r="C504" s="590" t="s">
        <v>4389</v>
      </c>
      <c r="D504" s="590" t="s">
        <v>4392</v>
      </c>
      <c r="E504" s="571" t="s">
        <v>5965</v>
      </c>
      <c r="F504" s="571">
        <v>31</v>
      </c>
      <c r="G504" s="602">
        <v>56034</v>
      </c>
    </row>
    <row r="505" spans="2:7" ht="47.25">
      <c r="B505" s="601" t="s">
        <v>4385</v>
      </c>
      <c r="C505" s="590" t="s">
        <v>4393</v>
      </c>
      <c r="D505" s="574" t="s">
        <v>5327</v>
      </c>
      <c r="E505" s="571" t="s">
        <v>5966</v>
      </c>
      <c r="F505" s="571">
        <v>31</v>
      </c>
      <c r="G505" s="602">
        <v>58094</v>
      </c>
    </row>
    <row r="506" spans="2:7" ht="47.25">
      <c r="B506" s="601" t="s">
        <v>4385</v>
      </c>
      <c r="C506" s="590" t="s">
        <v>4393</v>
      </c>
      <c r="D506" s="574" t="s">
        <v>4394</v>
      </c>
      <c r="E506" s="571" t="s">
        <v>5967</v>
      </c>
      <c r="F506" s="571">
        <v>31</v>
      </c>
      <c r="G506" s="602">
        <v>174284</v>
      </c>
    </row>
    <row r="507" spans="2:7" ht="47.25">
      <c r="B507" s="601" t="s">
        <v>4385</v>
      </c>
      <c r="C507" s="590" t="s">
        <v>4393</v>
      </c>
      <c r="D507" s="574" t="s">
        <v>4395</v>
      </c>
      <c r="E507" s="571" t="s">
        <v>5968</v>
      </c>
      <c r="F507" s="571">
        <v>31</v>
      </c>
      <c r="G507" s="602">
        <v>290474</v>
      </c>
    </row>
    <row r="508" spans="2:7" ht="47.25">
      <c r="B508" s="601" t="s">
        <v>4385</v>
      </c>
      <c r="C508" s="590" t="s">
        <v>4393</v>
      </c>
      <c r="D508" s="590" t="s">
        <v>4396</v>
      </c>
      <c r="E508" s="571" t="s">
        <v>5969</v>
      </c>
      <c r="F508" s="571">
        <v>31</v>
      </c>
      <c r="G508" s="602">
        <v>58094</v>
      </c>
    </row>
    <row r="509" spans="2:7" ht="47.25">
      <c r="B509" s="601" t="s">
        <v>4385</v>
      </c>
      <c r="C509" s="590" t="s">
        <v>4397</v>
      </c>
      <c r="D509" s="574" t="s">
        <v>5328</v>
      </c>
      <c r="E509" s="571" t="s">
        <v>5970</v>
      </c>
      <c r="F509" s="571">
        <v>31</v>
      </c>
      <c r="G509" s="602">
        <v>60156</v>
      </c>
    </row>
    <row r="510" spans="2:7" ht="47.25">
      <c r="B510" s="601" t="s">
        <v>4385</v>
      </c>
      <c r="C510" s="590" t="s">
        <v>4397</v>
      </c>
      <c r="D510" s="574" t="s">
        <v>4398</v>
      </c>
      <c r="E510" s="571" t="s">
        <v>5971</v>
      </c>
      <c r="F510" s="571">
        <v>31</v>
      </c>
      <c r="G510" s="602">
        <v>180468</v>
      </c>
    </row>
    <row r="511" spans="2:7" ht="47.25">
      <c r="B511" s="601" t="s">
        <v>4385</v>
      </c>
      <c r="C511" s="590" t="s">
        <v>4397</v>
      </c>
      <c r="D511" s="574" t="s">
        <v>4399</v>
      </c>
      <c r="E511" s="571" t="s">
        <v>5972</v>
      </c>
      <c r="F511" s="571">
        <v>31</v>
      </c>
      <c r="G511" s="602">
        <v>300781</v>
      </c>
    </row>
    <row r="512" spans="2:7" ht="47.25">
      <c r="B512" s="601" t="s">
        <v>4385</v>
      </c>
      <c r="C512" s="590" t="s">
        <v>4397</v>
      </c>
      <c r="D512" s="574" t="s">
        <v>4400</v>
      </c>
      <c r="E512" s="571" t="s">
        <v>5970</v>
      </c>
      <c r="F512" s="571">
        <v>31</v>
      </c>
      <c r="G512" s="602">
        <v>60156</v>
      </c>
    </row>
    <row r="513" spans="2:7" ht="47.25">
      <c r="B513" s="601" t="s">
        <v>4385</v>
      </c>
      <c r="C513" s="590" t="s">
        <v>4383</v>
      </c>
      <c r="D513" s="574" t="s">
        <v>5329</v>
      </c>
      <c r="E513" s="571" t="s">
        <v>5973</v>
      </c>
      <c r="F513" s="571">
        <v>31</v>
      </c>
      <c r="G513" s="602">
        <v>436</v>
      </c>
    </row>
    <row r="514" spans="2:7" ht="47.25">
      <c r="B514" s="601" t="s">
        <v>4385</v>
      </c>
      <c r="C514" s="590" t="s">
        <v>4383</v>
      </c>
      <c r="D514" s="574" t="s">
        <v>4401</v>
      </c>
      <c r="E514" s="571" t="s">
        <v>5974</v>
      </c>
      <c r="F514" s="571">
        <v>31</v>
      </c>
      <c r="G514" s="602">
        <v>1309</v>
      </c>
    </row>
    <row r="515" spans="2:7" ht="47.25">
      <c r="B515" s="601" t="s">
        <v>4385</v>
      </c>
      <c r="C515" s="590" t="s">
        <v>4383</v>
      </c>
      <c r="D515" s="574" t="s">
        <v>4402</v>
      </c>
      <c r="E515" s="571" t="s">
        <v>5975</v>
      </c>
      <c r="F515" s="571">
        <v>31</v>
      </c>
      <c r="G515" s="602">
        <v>2181</v>
      </c>
    </row>
    <row r="516" spans="2:7" ht="47.25">
      <c r="B516" s="601" t="s">
        <v>4385</v>
      </c>
      <c r="C516" s="590" t="s">
        <v>4383</v>
      </c>
      <c r="D516" s="574" t="s">
        <v>4403</v>
      </c>
      <c r="E516" s="571" t="s">
        <v>5976</v>
      </c>
      <c r="F516" s="571">
        <v>31</v>
      </c>
      <c r="G516" s="602">
        <v>436</v>
      </c>
    </row>
    <row r="517" spans="2:7" ht="47.25">
      <c r="B517" s="601" t="s">
        <v>4385</v>
      </c>
      <c r="C517" s="590" t="s">
        <v>4383</v>
      </c>
      <c r="D517" s="574" t="s">
        <v>5330</v>
      </c>
      <c r="E517" s="571" t="s">
        <v>5977</v>
      </c>
      <c r="F517" s="571">
        <v>31</v>
      </c>
      <c r="G517" s="602">
        <v>218</v>
      </c>
    </row>
    <row r="518" spans="2:7" ht="47.25">
      <c r="B518" s="601" t="s">
        <v>4385</v>
      </c>
      <c r="C518" s="590" t="s">
        <v>4383</v>
      </c>
      <c r="D518" s="574" t="s">
        <v>4404</v>
      </c>
      <c r="E518" s="571" t="s">
        <v>5978</v>
      </c>
      <c r="F518" s="571">
        <v>31</v>
      </c>
      <c r="G518" s="602">
        <v>654</v>
      </c>
    </row>
    <row r="519" spans="2:7" ht="47.25">
      <c r="B519" s="601" t="s">
        <v>4385</v>
      </c>
      <c r="C519" s="590" t="s">
        <v>4383</v>
      </c>
      <c r="D519" s="574" t="s">
        <v>4405</v>
      </c>
      <c r="E519" s="571" t="s">
        <v>5979</v>
      </c>
      <c r="F519" s="571">
        <v>31</v>
      </c>
      <c r="G519" s="602">
        <v>1090</v>
      </c>
    </row>
    <row r="520" spans="2:7" ht="47.25">
      <c r="B520" s="601" t="s">
        <v>4385</v>
      </c>
      <c r="C520" s="590" t="s">
        <v>4383</v>
      </c>
      <c r="D520" s="574" t="s">
        <v>4406</v>
      </c>
      <c r="E520" s="571" t="s">
        <v>5980</v>
      </c>
      <c r="F520" s="571">
        <v>31</v>
      </c>
      <c r="G520" s="602">
        <v>218</v>
      </c>
    </row>
    <row r="521" spans="2:7" ht="47.25">
      <c r="B521" s="601" t="s">
        <v>4385</v>
      </c>
      <c r="C521" s="590" t="s">
        <v>4384</v>
      </c>
      <c r="D521" s="574" t="s">
        <v>5331</v>
      </c>
      <c r="E521" s="571" t="s">
        <v>5981</v>
      </c>
      <c r="F521" s="571">
        <v>31</v>
      </c>
      <c r="G521" s="602">
        <v>3489</v>
      </c>
    </row>
    <row r="522" spans="2:7" ht="47.25">
      <c r="B522" s="601" t="s">
        <v>4385</v>
      </c>
      <c r="C522" s="590" t="s">
        <v>4384</v>
      </c>
      <c r="D522" s="574" t="s">
        <v>4407</v>
      </c>
      <c r="E522" s="571" t="s">
        <v>5982</v>
      </c>
      <c r="F522" s="571">
        <v>31</v>
      </c>
      <c r="G522" s="602">
        <v>10468</v>
      </c>
    </row>
    <row r="523" spans="2:7" ht="47.25">
      <c r="B523" s="601" t="s">
        <v>4385</v>
      </c>
      <c r="C523" s="590" t="s">
        <v>4384</v>
      </c>
      <c r="D523" s="574" t="s">
        <v>4408</v>
      </c>
      <c r="E523" s="571" t="s">
        <v>5983</v>
      </c>
      <c r="F523" s="571">
        <v>31</v>
      </c>
      <c r="G523" s="602">
        <v>17447</v>
      </c>
    </row>
    <row r="524" spans="2:7" ht="47.25">
      <c r="B524" s="601" t="s">
        <v>4385</v>
      </c>
      <c r="C524" s="590" t="s">
        <v>4384</v>
      </c>
      <c r="D524" s="574" t="s">
        <v>4409</v>
      </c>
      <c r="E524" s="571" t="s">
        <v>5984</v>
      </c>
      <c r="F524" s="571">
        <v>31</v>
      </c>
      <c r="G524" s="602">
        <v>3489</v>
      </c>
    </row>
    <row r="525" spans="2:7" ht="47.25">
      <c r="B525" s="601" t="s">
        <v>4410</v>
      </c>
      <c r="C525" s="590" t="s">
        <v>4411</v>
      </c>
      <c r="D525" s="574" t="s">
        <v>5332</v>
      </c>
      <c r="E525" s="571" t="s">
        <v>5985</v>
      </c>
      <c r="F525" s="571">
        <v>31</v>
      </c>
      <c r="G525" s="602">
        <v>32002</v>
      </c>
    </row>
    <row r="526" spans="2:7" ht="47.25">
      <c r="B526" s="601" t="s">
        <v>4410</v>
      </c>
      <c r="C526" s="590" t="s">
        <v>4411</v>
      </c>
      <c r="D526" s="590" t="s">
        <v>4412</v>
      </c>
      <c r="E526" s="571" t="s">
        <v>5986</v>
      </c>
      <c r="F526" s="571">
        <v>31</v>
      </c>
      <c r="G526" s="602">
        <v>96008</v>
      </c>
    </row>
    <row r="527" spans="2:7" ht="47.25">
      <c r="B527" s="601" t="s">
        <v>4410</v>
      </c>
      <c r="C527" s="590" t="s">
        <v>4411</v>
      </c>
      <c r="D527" s="590" t="s">
        <v>4413</v>
      </c>
      <c r="E527" s="571" t="s">
        <v>5987</v>
      </c>
      <c r="F527" s="571">
        <v>31</v>
      </c>
      <c r="G527" s="602">
        <v>160014</v>
      </c>
    </row>
    <row r="528" spans="2:7" ht="47.25">
      <c r="B528" s="601" t="s">
        <v>4410</v>
      </c>
      <c r="C528" s="590" t="s">
        <v>4411</v>
      </c>
      <c r="D528" s="590" t="s">
        <v>4414</v>
      </c>
      <c r="E528" s="571" t="s">
        <v>5988</v>
      </c>
      <c r="F528" s="571">
        <v>31</v>
      </c>
      <c r="G528" s="602">
        <v>32002</v>
      </c>
    </row>
    <row r="529" spans="2:7" ht="47.25">
      <c r="B529" s="601" t="s">
        <v>4410</v>
      </c>
      <c r="C529" s="590" t="s">
        <v>4389</v>
      </c>
      <c r="D529" s="574" t="s">
        <v>5333</v>
      </c>
      <c r="E529" s="571" t="s">
        <v>5989</v>
      </c>
      <c r="F529" s="571">
        <v>31</v>
      </c>
      <c r="G529" s="602">
        <v>33652</v>
      </c>
    </row>
    <row r="530" spans="2:7" ht="47.25">
      <c r="B530" s="601" t="s">
        <v>4410</v>
      </c>
      <c r="C530" s="590" t="s">
        <v>4389</v>
      </c>
      <c r="D530" s="590" t="s">
        <v>4415</v>
      </c>
      <c r="E530" s="571" t="s">
        <v>5990</v>
      </c>
      <c r="F530" s="571">
        <v>31</v>
      </c>
      <c r="G530" s="602">
        <v>100955</v>
      </c>
    </row>
    <row r="531" spans="2:7" ht="47.25">
      <c r="B531" s="601" t="s">
        <v>4410</v>
      </c>
      <c r="C531" s="590" t="s">
        <v>4389</v>
      </c>
      <c r="D531" s="590" t="s">
        <v>4416</v>
      </c>
      <c r="E531" s="571" t="s">
        <v>5991</v>
      </c>
      <c r="F531" s="571">
        <v>31</v>
      </c>
      <c r="G531" s="602">
        <v>168258</v>
      </c>
    </row>
    <row r="532" spans="2:7" ht="47.25">
      <c r="B532" s="601" t="s">
        <v>4410</v>
      </c>
      <c r="C532" s="590" t="s">
        <v>4389</v>
      </c>
      <c r="D532" s="590" t="s">
        <v>4417</v>
      </c>
      <c r="E532" s="571" t="s">
        <v>5992</v>
      </c>
      <c r="F532" s="571">
        <v>31</v>
      </c>
      <c r="G532" s="602">
        <v>33652</v>
      </c>
    </row>
    <row r="533" spans="2:7" ht="47.25">
      <c r="B533" s="601" t="s">
        <v>4410</v>
      </c>
      <c r="C533" s="590" t="s">
        <v>4393</v>
      </c>
      <c r="D533" s="574" t="s">
        <v>5334</v>
      </c>
      <c r="E533" s="571" t="s">
        <v>5993</v>
      </c>
      <c r="F533" s="571">
        <v>31</v>
      </c>
      <c r="G533" s="602">
        <v>35713</v>
      </c>
    </row>
    <row r="534" spans="2:7" ht="47.25">
      <c r="B534" s="601" t="s">
        <v>4410</v>
      </c>
      <c r="C534" s="590" t="s">
        <v>4393</v>
      </c>
      <c r="D534" s="574" t="s">
        <v>4418</v>
      </c>
      <c r="E534" s="571" t="s">
        <v>5994</v>
      </c>
      <c r="F534" s="571">
        <v>31</v>
      </c>
      <c r="G534" s="602">
        <v>107139</v>
      </c>
    </row>
    <row r="535" spans="2:7" ht="47.25">
      <c r="B535" s="601" t="s">
        <v>4410</v>
      </c>
      <c r="C535" s="590" t="s">
        <v>4393</v>
      </c>
      <c r="D535" s="574" t="s">
        <v>4419</v>
      </c>
      <c r="E535" s="571" t="s">
        <v>5995</v>
      </c>
      <c r="F535" s="571">
        <v>31</v>
      </c>
      <c r="G535" s="602">
        <v>178566</v>
      </c>
    </row>
    <row r="536" spans="2:7" ht="47.25">
      <c r="B536" s="601" t="s">
        <v>4410</v>
      </c>
      <c r="C536" s="590" t="s">
        <v>4393</v>
      </c>
      <c r="D536" s="574" t="s">
        <v>4420</v>
      </c>
      <c r="E536" s="571" t="s">
        <v>5996</v>
      </c>
      <c r="F536" s="571">
        <v>31</v>
      </c>
      <c r="G536" s="602">
        <v>35713</v>
      </c>
    </row>
    <row r="537" spans="2:7" ht="47.25">
      <c r="B537" s="601" t="s">
        <v>4410</v>
      </c>
      <c r="C537" s="590" t="s">
        <v>4397</v>
      </c>
      <c r="D537" s="574" t="s">
        <v>5335</v>
      </c>
      <c r="E537" s="571" t="s">
        <v>5997</v>
      </c>
      <c r="F537" s="571">
        <v>31</v>
      </c>
      <c r="G537" s="602">
        <v>37774</v>
      </c>
    </row>
    <row r="538" spans="2:7" ht="47.25">
      <c r="B538" s="601" t="s">
        <v>4410</v>
      </c>
      <c r="C538" s="590" t="s">
        <v>4397</v>
      </c>
      <c r="D538" s="574" t="s">
        <v>4421</v>
      </c>
      <c r="E538" s="571" t="s">
        <v>5998</v>
      </c>
      <c r="F538" s="571">
        <v>31</v>
      </c>
      <c r="G538" s="602">
        <v>113323</v>
      </c>
    </row>
    <row r="539" spans="2:7" ht="47.25">
      <c r="B539" s="601" t="s">
        <v>4410</v>
      </c>
      <c r="C539" s="590" t="s">
        <v>4397</v>
      </c>
      <c r="D539" s="574" t="s">
        <v>4422</v>
      </c>
      <c r="E539" s="571" t="s">
        <v>5999</v>
      </c>
      <c r="F539" s="571">
        <v>31</v>
      </c>
      <c r="G539" s="602">
        <v>188872</v>
      </c>
    </row>
    <row r="540" spans="2:7" ht="47.25">
      <c r="B540" s="601" t="s">
        <v>4410</v>
      </c>
      <c r="C540" s="590" t="s">
        <v>4397</v>
      </c>
      <c r="D540" s="574" t="s">
        <v>4423</v>
      </c>
      <c r="E540" s="571" t="s">
        <v>6000</v>
      </c>
      <c r="F540" s="571">
        <v>31</v>
      </c>
      <c r="G540" s="602">
        <v>37774</v>
      </c>
    </row>
    <row r="541" spans="2:7" ht="47.25">
      <c r="B541" s="601" t="s">
        <v>4410</v>
      </c>
      <c r="C541" s="590" t="s">
        <v>4383</v>
      </c>
      <c r="D541" s="574" t="s">
        <v>5336</v>
      </c>
      <c r="E541" s="571" t="s">
        <v>6001</v>
      </c>
      <c r="F541" s="571">
        <v>31</v>
      </c>
      <c r="G541" s="602">
        <v>237</v>
      </c>
    </row>
    <row r="542" spans="2:7" ht="47.25">
      <c r="B542" s="601" t="s">
        <v>4410</v>
      </c>
      <c r="C542" s="590" t="s">
        <v>4383</v>
      </c>
      <c r="D542" s="574" t="s">
        <v>4424</v>
      </c>
      <c r="E542" s="571" t="s">
        <v>6002</v>
      </c>
      <c r="F542" s="571">
        <v>31</v>
      </c>
      <c r="G542" s="602">
        <v>711</v>
      </c>
    </row>
    <row r="543" spans="2:7" ht="47.25">
      <c r="B543" s="601" t="s">
        <v>4410</v>
      </c>
      <c r="C543" s="590" t="s">
        <v>4383</v>
      </c>
      <c r="D543" s="574" t="s">
        <v>4425</v>
      </c>
      <c r="E543" s="571" t="s">
        <v>6003</v>
      </c>
      <c r="F543" s="571">
        <v>31</v>
      </c>
      <c r="G543" s="602">
        <v>1185</v>
      </c>
    </row>
    <row r="544" spans="2:7" ht="47.25">
      <c r="B544" s="601" t="s">
        <v>4410</v>
      </c>
      <c r="C544" s="590" t="s">
        <v>4383</v>
      </c>
      <c r="D544" s="574" t="s">
        <v>4426</v>
      </c>
      <c r="E544" s="571" t="s">
        <v>6004</v>
      </c>
      <c r="F544" s="571">
        <v>31</v>
      </c>
      <c r="G544" s="602">
        <v>237</v>
      </c>
    </row>
    <row r="545" spans="2:7" ht="47.25">
      <c r="B545" s="601" t="s">
        <v>4410</v>
      </c>
      <c r="C545" s="590" t="s">
        <v>4383</v>
      </c>
      <c r="D545" s="574" t="s">
        <v>5337</v>
      </c>
      <c r="E545" s="571" t="s">
        <v>6005</v>
      </c>
      <c r="F545" s="571">
        <v>31</v>
      </c>
      <c r="G545" s="602">
        <v>119</v>
      </c>
    </row>
    <row r="546" spans="2:7" ht="47.25">
      <c r="B546" s="601" t="s">
        <v>4410</v>
      </c>
      <c r="C546" s="590" t="s">
        <v>4383</v>
      </c>
      <c r="D546" s="574" t="s">
        <v>4427</v>
      </c>
      <c r="E546" s="571" t="s">
        <v>6006</v>
      </c>
      <c r="F546" s="571">
        <v>31</v>
      </c>
      <c r="G546" s="602">
        <v>356</v>
      </c>
    </row>
    <row r="547" spans="2:7" ht="47.25">
      <c r="B547" s="601" t="s">
        <v>4410</v>
      </c>
      <c r="C547" s="590" t="s">
        <v>4383</v>
      </c>
      <c r="D547" s="574" t="s">
        <v>4428</v>
      </c>
      <c r="E547" s="571" t="s">
        <v>6007</v>
      </c>
      <c r="F547" s="571">
        <v>31</v>
      </c>
      <c r="G547" s="602">
        <v>593</v>
      </c>
    </row>
    <row r="548" spans="2:7" ht="47.25">
      <c r="B548" s="601" t="s">
        <v>4410</v>
      </c>
      <c r="C548" s="590" t="s">
        <v>4383</v>
      </c>
      <c r="D548" s="574" t="s">
        <v>4429</v>
      </c>
      <c r="E548" s="571" t="s">
        <v>6008</v>
      </c>
      <c r="F548" s="571">
        <v>31</v>
      </c>
      <c r="G548" s="602">
        <v>119</v>
      </c>
    </row>
    <row r="549" spans="2:7" ht="47.25">
      <c r="B549" s="601" t="s">
        <v>4410</v>
      </c>
      <c r="C549" s="590" t="s">
        <v>4384</v>
      </c>
      <c r="D549" s="574" t="s">
        <v>5338</v>
      </c>
      <c r="E549" s="571" t="s">
        <v>6009</v>
      </c>
      <c r="F549" s="571">
        <v>31</v>
      </c>
      <c r="G549" s="602">
        <v>1897</v>
      </c>
    </row>
    <row r="550" spans="2:7" ht="47.25">
      <c r="B550" s="601" t="s">
        <v>4410</v>
      </c>
      <c r="C550" s="590" t="s">
        <v>4384</v>
      </c>
      <c r="D550" s="574" t="s">
        <v>4430</v>
      </c>
      <c r="E550" s="571" t="s">
        <v>6010</v>
      </c>
      <c r="F550" s="571">
        <v>31</v>
      </c>
      <c r="G550" s="602">
        <v>5690</v>
      </c>
    </row>
    <row r="551" spans="2:7" ht="47.25">
      <c r="B551" s="601" t="s">
        <v>4410</v>
      </c>
      <c r="C551" s="590" t="s">
        <v>4384</v>
      </c>
      <c r="D551" s="574" t="s">
        <v>4431</v>
      </c>
      <c r="E551" s="571" t="s">
        <v>6011</v>
      </c>
      <c r="F551" s="571">
        <v>31</v>
      </c>
      <c r="G551" s="602">
        <v>9484</v>
      </c>
    </row>
    <row r="552" spans="2:7" ht="47.25">
      <c r="B552" s="601" t="s">
        <v>4410</v>
      </c>
      <c r="C552" s="590" t="s">
        <v>4384</v>
      </c>
      <c r="D552" s="574" t="s">
        <v>4432</v>
      </c>
      <c r="E552" s="571" t="s">
        <v>6012</v>
      </c>
      <c r="F552" s="571">
        <v>31</v>
      </c>
      <c r="G552" s="602">
        <v>1897</v>
      </c>
    </row>
    <row r="553" spans="2:7" ht="47.25">
      <c r="B553" s="601" t="s">
        <v>4410</v>
      </c>
      <c r="C553" s="590" t="s">
        <v>4368</v>
      </c>
      <c r="D553" s="574" t="s">
        <v>5339</v>
      </c>
      <c r="E553" s="571" t="s">
        <v>6013</v>
      </c>
      <c r="F553" s="571">
        <v>31</v>
      </c>
      <c r="G553" s="602">
        <v>515</v>
      </c>
    </row>
    <row r="554" spans="2:7" ht="47.25">
      <c r="B554" s="601" t="s">
        <v>4410</v>
      </c>
      <c r="C554" s="590" t="s">
        <v>4368</v>
      </c>
      <c r="D554" s="574" t="s">
        <v>4433</v>
      </c>
      <c r="E554" s="571" t="s">
        <v>6014</v>
      </c>
      <c r="F554" s="571">
        <v>31</v>
      </c>
      <c r="G554" s="602">
        <v>1546</v>
      </c>
    </row>
    <row r="555" spans="2:7" ht="47.25">
      <c r="B555" s="601" t="s">
        <v>4410</v>
      </c>
      <c r="C555" s="590" t="s">
        <v>4368</v>
      </c>
      <c r="D555" s="574" t="s">
        <v>4434</v>
      </c>
      <c r="E555" s="571" t="s">
        <v>6015</v>
      </c>
      <c r="F555" s="571">
        <v>31</v>
      </c>
      <c r="G555" s="602">
        <v>2577</v>
      </c>
    </row>
    <row r="556" spans="2:7" ht="47.25">
      <c r="B556" s="601" t="s">
        <v>4385</v>
      </c>
      <c r="C556" s="590" t="s">
        <v>4368</v>
      </c>
      <c r="D556" s="574" t="s">
        <v>5340</v>
      </c>
      <c r="E556" s="571" t="s">
        <v>6016</v>
      </c>
      <c r="F556" s="571">
        <v>31</v>
      </c>
      <c r="G556" s="602">
        <v>515</v>
      </c>
    </row>
    <row r="557" spans="2:7" ht="47.25">
      <c r="B557" s="601" t="s">
        <v>4385</v>
      </c>
      <c r="C557" s="590" t="s">
        <v>4368</v>
      </c>
      <c r="D557" s="574" t="s">
        <v>4435</v>
      </c>
      <c r="E557" s="571" t="s">
        <v>6017</v>
      </c>
      <c r="F557" s="571">
        <v>31</v>
      </c>
      <c r="G557" s="602">
        <v>1546</v>
      </c>
    </row>
    <row r="558" spans="2:7" ht="47.25">
      <c r="B558" s="601" t="s">
        <v>4385</v>
      </c>
      <c r="C558" s="590" t="s">
        <v>4368</v>
      </c>
      <c r="D558" s="574" t="s">
        <v>4436</v>
      </c>
      <c r="E558" s="571" t="s">
        <v>6018</v>
      </c>
      <c r="F558" s="571">
        <v>31</v>
      </c>
      <c r="G558" s="602">
        <v>2577</v>
      </c>
    </row>
    <row r="559" spans="2:7" ht="47.25">
      <c r="B559" s="601" t="s">
        <v>5341</v>
      </c>
      <c r="C559" s="590" t="s">
        <v>4306</v>
      </c>
      <c r="D559" s="574" t="s">
        <v>5342</v>
      </c>
      <c r="E559" s="571" t="s">
        <v>6019</v>
      </c>
      <c r="F559" s="571">
        <v>31</v>
      </c>
      <c r="G559" s="602">
        <v>73860</v>
      </c>
    </row>
    <row r="560" spans="2:7" ht="47.25">
      <c r="B560" s="601" t="s">
        <v>5341</v>
      </c>
      <c r="C560" s="590" t="s">
        <v>4306</v>
      </c>
      <c r="D560" s="574" t="s">
        <v>5343</v>
      </c>
      <c r="E560" s="571" t="s">
        <v>6020</v>
      </c>
      <c r="F560" s="571">
        <v>31</v>
      </c>
      <c r="G560" s="602">
        <v>123099.20000000001</v>
      </c>
    </row>
    <row r="561" spans="2:7" ht="47.25">
      <c r="B561" s="601" t="s">
        <v>5341</v>
      </c>
      <c r="C561" s="590" t="s">
        <v>4306</v>
      </c>
      <c r="D561" s="574" t="s">
        <v>5344</v>
      </c>
      <c r="E561" s="571" t="s">
        <v>6021</v>
      </c>
      <c r="F561" s="571">
        <v>31</v>
      </c>
      <c r="G561" s="602">
        <v>24620</v>
      </c>
    </row>
    <row r="562" spans="2:7" ht="47.25">
      <c r="B562" s="601" t="s">
        <v>5341</v>
      </c>
      <c r="C562" s="590" t="s">
        <v>4389</v>
      </c>
      <c r="D562" s="574" t="s">
        <v>5345</v>
      </c>
      <c r="E562" s="571" t="s">
        <v>6022</v>
      </c>
      <c r="F562" s="571">
        <v>31</v>
      </c>
      <c r="G562" s="602">
        <v>73860</v>
      </c>
    </row>
    <row r="563" spans="2:7" ht="47.25">
      <c r="B563" s="601" t="s">
        <v>5341</v>
      </c>
      <c r="C563" s="590" t="s">
        <v>4389</v>
      </c>
      <c r="D563" s="574" t="s">
        <v>5346</v>
      </c>
      <c r="E563" s="571" t="s">
        <v>6023</v>
      </c>
      <c r="F563" s="571">
        <v>31</v>
      </c>
      <c r="G563" s="602">
        <v>123099.20000000001</v>
      </c>
    </row>
    <row r="564" spans="2:7" ht="47.25">
      <c r="B564" s="601" t="s">
        <v>5341</v>
      </c>
      <c r="C564" s="590" t="s">
        <v>4389</v>
      </c>
      <c r="D564" s="574" t="s">
        <v>5347</v>
      </c>
      <c r="E564" s="571" t="s">
        <v>6024</v>
      </c>
      <c r="F564" s="571">
        <v>31</v>
      </c>
      <c r="G564" s="602">
        <v>24620</v>
      </c>
    </row>
    <row r="565" spans="2:7" ht="47.25">
      <c r="B565" s="601" t="s">
        <v>5341</v>
      </c>
      <c r="C565" s="590" t="s">
        <v>4393</v>
      </c>
      <c r="D565" s="574" t="s">
        <v>5348</v>
      </c>
      <c r="E565" s="571" t="s">
        <v>6025</v>
      </c>
      <c r="F565" s="571">
        <v>31</v>
      </c>
      <c r="G565" s="602">
        <v>73860</v>
      </c>
    </row>
    <row r="566" spans="2:7" ht="47.25">
      <c r="B566" s="601" t="s">
        <v>5341</v>
      </c>
      <c r="C566" s="590" t="s">
        <v>4393</v>
      </c>
      <c r="D566" s="574" t="s">
        <v>5349</v>
      </c>
      <c r="E566" s="571" t="s">
        <v>6026</v>
      </c>
      <c r="F566" s="571">
        <v>31</v>
      </c>
      <c r="G566" s="602">
        <v>123099.20000000001</v>
      </c>
    </row>
    <row r="567" spans="2:7" ht="47.25">
      <c r="B567" s="601" t="s">
        <v>5341</v>
      </c>
      <c r="C567" s="590" t="s">
        <v>4393</v>
      </c>
      <c r="D567" s="574" t="s">
        <v>5350</v>
      </c>
      <c r="E567" s="571" t="s">
        <v>6027</v>
      </c>
      <c r="F567" s="571">
        <v>31</v>
      </c>
      <c r="G567" s="602">
        <v>24620</v>
      </c>
    </row>
    <row r="568" spans="2:7" ht="47.25">
      <c r="B568" s="601" t="s">
        <v>5341</v>
      </c>
      <c r="C568" s="590" t="s">
        <v>4397</v>
      </c>
      <c r="D568" s="574" t="s">
        <v>5351</v>
      </c>
      <c r="E568" s="571" t="s">
        <v>6028</v>
      </c>
      <c r="F568" s="571">
        <v>31</v>
      </c>
      <c r="G568" s="602">
        <v>73860</v>
      </c>
    </row>
    <row r="569" spans="2:7" ht="47.25">
      <c r="B569" s="601" t="s">
        <v>5341</v>
      </c>
      <c r="C569" s="590" t="s">
        <v>4397</v>
      </c>
      <c r="D569" s="574" t="s">
        <v>5352</v>
      </c>
      <c r="E569" s="571" t="s">
        <v>6029</v>
      </c>
      <c r="F569" s="571">
        <v>31</v>
      </c>
      <c r="G569" s="602">
        <v>123099.20000000001</v>
      </c>
    </row>
    <row r="570" spans="2:7" ht="47.25">
      <c r="B570" s="601" t="s">
        <v>5341</v>
      </c>
      <c r="C570" s="590" t="s">
        <v>4397</v>
      </c>
      <c r="D570" s="574" t="s">
        <v>5353</v>
      </c>
      <c r="E570" s="571" t="s">
        <v>6030</v>
      </c>
      <c r="F570" s="571">
        <v>31</v>
      </c>
      <c r="G570" s="602">
        <v>24620</v>
      </c>
    </row>
    <row r="571" spans="2:7" ht="47.25">
      <c r="B571" s="601" t="s">
        <v>5341</v>
      </c>
      <c r="C571" s="590" t="s">
        <v>4383</v>
      </c>
      <c r="D571" s="574" t="s">
        <v>5354</v>
      </c>
      <c r="E571" s="571" t="s">
        <v>6031</v>
      </c>
      <c r="F571" s="571">
        <v>31</v>
      </c>
      <c r="G571" s="602">
        <v>525.6</v>
      </c>
    </row>
    <row r="572" spans="2:7" ht="47.25">
      <c r="B572" s="601" t="s">
        <v>5341</v>
      </c>
      <c r="C572" s="590" t="s">
        <v>4383</v>
      </c>
      <c r="D572" s="574" t="s">
        <v>5355</v>
      </c>
      <c r="E572" s="571" t="s">
        <v>6032</v>
      </c>
      <c r="F572" s="571">
        <v>31</v>
      </c>
      <c r="G572" s="602">
        <v>876</v>
      </c>
    </row>
    <row r="573" spans="2:7" ht="47.25">
      <c r="B573" s="601" t="s">
        <v>5341</v>
      </c>
      <c r="C573" s="590" t="s">
        <v>4383</v>
      </c>
      <c r="D573" s="574" t="s">
        <v>5356</v>
      </c>
      <c r="E573" s="571" t="s">
        <v>6033</v>
      </c>
      <c r="F573" s="571">
        <v>31</v>
      </c>
      <c r="G573" s="602">
        <v>175.20000000000002</v>
      </c>
    </row>
    <row r="574" spans="2:7" ht="47.25">
      <c r="B574" s="601" t="s">
        <v>5341</v>
      </c>
      <c r="C574" s="590" t="s">
        <v>4383</v>
      </c>
      <c r="D574" s="574" t="s">
        <v>5357</v>
      </c>
      <c r="E574" s="571" t="s">
        <v>6034</v>
      </c>
      <c r="F574" s="571">
        <v>31</v>
      </c>
      <c r="G574" s="602">
        <v>328</v>
      </c>
    </row>
    <row r="575" spans="2:7" ht="47.25">
      <c r="B575" s="601" t="s">
        <v>5341</v>
      </c>
      <c r="C575" s="590" t="s">
        <v>4383</v>
      </c>
      <c r="D575" s="574" t="s">
        <v>5358</v>
      </c>
      <c r="E575" s="571" t="s">
        <v>6035</v>
      </c>
      <c r="F575" s="571">
        <v>31</v>
      </c>
      <c r="G575" s="602">
        <v>547</v>
      </c>
    </row>
    <row r="576" spans="2:7" ht="47.25">
      <c r="B576" s="601" t="s">
        <v>5341</v>
      </c>
      <c r="C576" s="590" t="s">
        <v>4383</v>
      </c>
      <c r="D576" s="574" t="s">
        <v>5359</v>
      </c>
      <c r="E576" s="571" t="s">
        <v>6036</v>
      </c>
      <c r="F576" s="571">
        <v>31</v>
      </c>
      <c r="G576" s="602">
        <v>109</v>
      </c>
    </row>
    <row r="577" spans="2:7" ht="47.25">
      <c r="B577" s="601" t="s">
        <v>5341</v>
      </c>
      <c r="C577" s="590" t="s">
        <v>4384</v>
      </c>
      <c r="D577" s="574" t="s">
        <v>5360</v>
      </c>
      <c r="E577" s="571" t="s">
        <v>6037</v>
      </c>
      <c r="F577" s="571">
        <v>31</v>
      </c>
      <c r="G577" s="602">
        <v>4204.8</v>
      </c>
    </row>
    <row r="578" spans="2:7" ht="47.25">
      <c r="B578" s="601" t="s">
        <v>5341</v>
      </c>
      <c r="C578" s="590" t="s">
        <v>4384</v>
      </c>
      <c r="D578" s="574" t="s">
        <v>5361</v>
      </c>
      <c r="E578" s="571" t="s">
        <v>6038</v>
      </c>
      <c r="F578" s="571">
        <v>31</v>
      </c>
      <c r="G578" s="602">
        <v>7007.2000000000007</v>
      </c>
    </row>
    <row r="579" spans="2:7" ht="47.25">
      <c r="B579" s="601" t="s">
        <v>5341</v>
      </c>
      <c r="C579" s="590" t="s">
        <v>4384</v>
      </c>
      <c r="D579" s="574" t="s">
        <v>5362</v>
      </c>
      <c r="E579" s="571" t="s">
        <v>6039</v>
      </c>
      <c r="F579" s="571">
        <v>31</v>
      </c>
      <c r="G579" s="602">
        <v>1401.6000000000001</v>
      </c>
    </row>
    <row r="580" spans="2:7" ht="31.5">
      <c r="B580" s="601" t="s">
        <v>5363</v>
      </c>
      <c r="C580" s="590" t="s">
        <v>5364</v>
      </c>
      <c r="D580" s="574" t="s">
        <v>5365</v>
      </c>
      <c r="E580" s="571" t="s">
        <v>6040</v>
      </c>
      <c r="F580" s="571">
        <v>31</v>
      </c>
      <c r="G580" s="602">
        <v>21657</v>
      </c>
    </row>
    <row r="581" spans="2:7" ht="31.5">
      <c r="B581" s="601" t="s">
        <v>5363</v>
      </c>
      <c r="C581" s="590" t="s">
        <v>5366</v>
      </c>
      <c r="D581" s="574" t="s">
        <v>5367</v>
      </c>
      <c r="E581" s="571" t="s">
        <v>6041</v>
      </c>
      <c r="F581" s="571">
        <v>31</v>
      </c>
      <c r="G581" s="602">
        <v>22997</v>
      </c>
    </row>
    <row r="582" spans="2:7" ht="47.25">
      <c r="B582" s="601" t="s">
        <v>5363</v>
      </c>
      <c r="C582" s="590" t="s">
        <v>5368</v>
      </c>
      <c r="D582" s="574" t="s">
        <v>5369</v>
      </c>
      <c r="E582" s="571" t="s">
        <v>6042</v>
      </c>
      <c r="F582" s="571">
        <v>31</v>
      </c>
      <c r="G582" s="602">
        <v>24672</v>
      </c>
    </row>
    <row r="583" spans="2:7" ht="47.25">
      <c r="B583" s="601" t="s">
        <v>5363</v>
      </c>
      <c r="C583" s="590" t="s">
        <v>5370</v>
      </c>
      <c r="D583" s="574" t="s">
        <v>5371</v>
      </c>
      <c r="E583" s="571" t="s">
        <v>6043</v>
      </c>
      <c r="F583" s="571">
        <v>31</v>
      </c>
      <c r="G583" s="602">
        <v>26347</v>
      </c>
    </row>
    <row r="584" spans="2:7" ht="31.5">
      <c r="B584" s="601" t="s">
        <v>5372</v>
      </c>
      <c r="C584" s="590" t="s">
        <v>5373</v>
      </c>
      <c r="D584" s="574" t="s">
        <v>5374</v>
      </c>
      <c r="E584" s="571" t="s">
        <v>6044</v>
      </c>
      <c r="F584" s="571">
        <v>31</v>
      </c>
      <c r="G584" s="602">
        <v>154</v>
      </c>
    </row>
    <row r="585" spans="2:7" ht="47.25">
      <c r="B585" s="601" t="s">
        <v>5372</v>
      </c>
      <c r="C585" s="590" t="s">
        <v>5375</v>
      </c>
      <c r="D585" s="574" t="s">
        <v>5376</v>
      </c>
      <c r="E585" s="571" t="s">
        <v>6045</v>
      </c>
      <c r="F585" s="571">
        <v>31</v>
      </c>
      <c r="G585" s="602">
        <v>77</v>
      </c>
    </row>
    <row r="586" spans="2:7" ht="47.25">
      <c r="B586" s="601" t="s">
        <v>5377</v>
      </c>
      <c r="C586" s="590" t="s">
        <v>5378</v>
      </c>
      <c r="D586" s="574" t="s">
        <v>5379</v>
      </c>
      <c r="E586" s="571" t="s">
        <v>6046</v>
      </c>
      <c r="F586" s="571">
        <v>31</v>
      </c>
      <c r="G586" s="602">
        <v>1233</v>
      </c>
    </row>
    <row r="587" spans="2:7" ht="47.25">
      <c r="B587" s="601" t="s">
        <v>5324</v>
      </c>
      <c r="C587" s="590" t="s">
        <v>5380</v>
      </c>
      <c r="D587" s="574" t="s">
        <v>4433</v>
      </c>
      <c r="E587" s="571" t="s">
        <v>6047</v>
      </c>
      <c r="F587" s="571">
        <v>31</v>
      </c>
      <c r="G587" s="602">
        <v>1546</v>
      </c>
    </row>
    <row r="588" spans="2:7" ht="47.25">
      <c r="B588" s="601" t="s">
        <v>5324</v>
      </c>
      <c r="C588" s="590" t="s">
        <v>5380</v>
      </c>
      <c r="D588" s="574" t="s">
        <v>4434</v>
      </c>
      <c r="E588" s="571" t="s">
        <v>6048</v>
      </c>
      <c r="F588" s="571">
        <v>31</v>
      </c>
      <c r="G588" s="602">
        <v>2577</v>
      </c>
    </row>
    <row r="589" spans="2:7" ht="47.25">
      <c r="B589" s="601" t="s">
        <v>5324</v>
      </c>
      <c r="C589" s="590" t="s">
        <v>5380</v>
      </c>
      <c r="D589" s="574" t="s">
        <v>5381</v>
      </c>
      <c r="E589" s="571" t="s">
        <v>6049</v>
      </c>
      <c r="F589" s="571">
        <v>31</v>
      </c>
      <c r="G589" s="602">
        <v>515</v>
      </c>
    </row>
    <row r="590" spans="2:7" ht="47.25">
      <c r="B590" s="601" t="s">
        <v>5324</v>
      </c>
      <c r="C590" s="590" t="s">
        <v>5382</v>
      </c>
      <c r="D590" s="574" t="s">
        <v>4435</v>
      </c>
      <c r="E590" s="571" t="s">
        <v>6050</v>
      </c>
      <c r="F590" s="571">
        <v>31</v>
      </c>
      <c r="G590" s="602">
        <v>1546</v>
      </c>
    </row>
    <row r="591" spans="2:7" ht="47.25">
      <c r="B591" s="601" t="s">
        <v>5324</v>
      </c>
      <c r="C591" s="590" t="s">
        <v>5382</v>
      </c>
      <c r="D591" s="574" t="s">
        <v>4436</v>
      </c>
      <c r="E591" s="571" t="s">
        <v>6051</v>
      </c>
      <c r="F591" s="571">
        <v>31</v>
      </c>
      <c r="G591" s="602">
        <v>2577</v>
      </c>
    </row>
    <row r="592" spans="2:7" ht="47.25">
      <c r="B592" s="601" t="s">
        <v>5324</v>
      </c>
      <c r="C592" s="590" t="s">
        <v>5382</v>
      </c>
      <c r="D592" s="574" t="s">
        <v>5383</v>
      </c>
      <c r="E592" s="571" t="s">
        <v>6052</v>
      </c>
      <c r="F592" s="571">
        <v>31</v>
      </c>
      <c r="G592" s="602">
        <v>515</v>
      </c>
    </row>
    <row r="593" spans="2:7" ht="15.75">
      <c r="B593" s="601" t="s">
        <v>4437</v>
      </c>
      <c r="C593" s="590"/>
      <c r="D593" s="574"/>
      <c r="E593" s="571"/>
      <c r="F593" s="571"/>
      <c r="G593" s="602"/>
    </row>
    <row r="594" spans="2:7" ht="31.5">
      <c r="B594" s="601" t="s">
        <v>4437</v>
      </c>
      <c r="C594" s="590" t="s">
        <v>5384</v>
      </c>
      <c r="D594" s="574" t="s">
        <v>4438</v>
      </c>
      <c r="E594" s="571" t="s">
        <v>6053</v>
      </c>
      <c r="F594" s="571">
        <v>31</v>
      </c>
      <c r="G594" s="602">
        <v>2750</v>
      </c>
    </row>
    <row r="595" spans="2:7" ht="31.5">
      <c r="B595" s="601" t="s">
        <v>4437</v>
      </c>
      <c r="C595" s="590" t="s">
        <v>4439</v>
      </c>
      <c r="D595" s="574" t="s">
        <v>4440</v>
      </c>
      <c r="E595" s="571" t="s">
        <v>6054</v>
      </c>
      <c r="F595" s="571">
        <v>31</v>
      </c>
      <c r="G595" s="602">
        <v>1350</v>
      </c>
    </row>
    <row r="596" spans="2:7" ht="31.5">
      <c r="B596" s="601" t="s">
        <v>4437</v>
      </c>
      <c r="C596" s="590" t="s">
        <v>5385</v>
      </c>
      <c r="D596" s="574" t="s">
        <v>5386</v>
      </c>
      <c r="E596" s="571" t="s">
        <v>6055</v>
      </c>
      <c r="F596" s="571">
        <v>31</v>
      </c>
      <c r="G596" s="602">
        <v>2430</v>
      </c>
    </row>
    <row r="597" spans="2:7" ht="31.5">
      <c r="B597" s="601" t="s">
        <v>4437</v>
      </c>
      <c r="C597" s="590" t="s">
        <v>4441</v>
      </c>
      <c r="D597" s="590" t="s">
        <v>4442</v>
      </c>
      <c r="E597" s="571" t="s">
        <v>4443</v>
      </c>
      <c r="F597" s="571">
        <v>31</v>
      </c>
      <c r="G597" s="602">
        <v>20700</v>
      </c>
    </row>
    <row r="598" spans="2:7" ht="31.5">
      <c r="B598" s="601" t="s">
        <v>4437</v>
      </c>
      <c r="C598" s="590" t="s">
        <v>5385</v>
      </c>
      <c r="D598" s="574" t="s">
        <v>5387</v>
      </c>
      <c r="E598" s="571" t="s">
        <v>6056</v>
      </c>
      <c r="F598" s="571">
        <v>31</v>
      </c>
      <c r="G598" s="602">
        <v>1230</v>
      </c>
    </row>
    <row r="599" spans="2:7" ht="31.5">
      <c r="B599" s="601" t="s">
        <v>4437</v>
      </c>
      <c r="C599" s="590" t="s">
        <v>5385</v>
      </c>
      <c r="D599" s="574" t="s">
        <v>5388</v>
      </c>
      <c r="E599" s="571" t="s">
        <v>6057</v>
      </c>
      <c r="F599" s="571">
        <v>31</v>
      </c>
      <c r="G599" s="602">
        <v>1370</v>
      </c>
    </row>
    <row r="600" spans="2:7" ht="31.5">
      <c r="B600" s="601" t="s">
        <v>4437</v>
      </c>
      <c r="C600" s="590" t="s">
        <v>5385</v>
      </c>
      <c r="D600" s="574" t="s">
        <v>5389</v>
      </c>
      <c r="E600" s="571" t="s">
        <v>6058</v>
      </c>
      <c r="F600" s="571">
        <v>31</v>
      </c>
      <c r="G600" s="602">
        <v>1110</v>
      </c>
    </row>
    <row r="601" spans="2:7" ht="31.5">
      <c r="B601" s="601" t="s">
        <v>4437</v>
      </c>
      <c r="C601" s="590" t="s">
        <v>5385</v>
      </c>
      <c r="D601" s="574" t="s">
        <v>5390</v>
      </c>
      <c r="E601" s="571" t="s">
        <v>6059</v>
      </c>
      <c r="F601" s="571">
        <v>31</v>
      </c>
      <c r="G601" s="602">
        <v>630</v>
      </c>
    </row>
    <row r="602" spans="2:7" ht="15.75">
      <c r="B602" s="601" t="s">
        <v>4437</v>
      </c>
      <c r="C602" s="590" t="s">
        <v>5391</v>
      </c>
      <c r="D602" s="574" t="s">
        <v>5392</v>
      </c>
      <c r="E602" s="571" t="s">
        <v>6060</v>
      </c>
      <c r="F602" s="571">
        <v>31</v>
      </c>
      <c r="G602" s="602">
        <v>2312</v>
      </c>
    </row>
    <row r="603" spans="2:7" ht="31.5">
      <c r="B603" s="601" t="s">
        <v>4437</v>
      </c>
      <c r="C603" s="590" t="s">
        <v>5391</v>
      </c>
      <c r="D603" s="574" t="s">
        <v>5393</v>
      </c>
      <c r="E603" s="571" t="s">
        <v>6061</v>
      </c>
      <c r="F603" s="571">
        <v>31</v>
      </c>
      <c r="G603" s="602">
        <v>289</v>
      </c>
    </row>
    <row r="604" spans="2:7" ht="31.5">
      <c r="B604" s="601" t="s">
        <v>4437</v>
      </c>
      <c r="C604" s="590" t="s">
        <v>5391</v>
      </c>
      <c r="D604" s="574" t="s">
        <v>5394</v>
      </c>
      <c r="E604" s="571" t="s">
        <v>6062</v>
      </c>
      <c r="F604" s="571">
        <v>31</v>
      </c>
      <c r="G604" s="602">
        <v>482</v>
      </c>
    </row>
    <row r="605" spans="2:7" ht="31.5">
      <c r="B605" s="601" t="s">
        <v>4437</v>
      </c>
      <c r="C605" s="590" t="s">
        <v>5391</v>
      </c>
      <c r="D605" s="574" t="s">
        <v>5395</v>
      </c>
      <c r="E605" s="571" t="s">
        <v>6063</v>
      </c>
      <c r="F605" s="571">
        <v>31</v>
      </c>
      <c r="G605" s="602">
        <v>96</v>
      </c>
    </row>
    <row r="606" spans="2:7" ht="15.75">
      <c r="B606" s="601" t="s">
        <v>4437</v>
      </c>
      <c r="C606" s="590" t="s">
        <v>5391</v>
      </c>
      <c r="D606" s="574" t="s">
        <v>5396</v>
      </c>
      <c r="E606" s="571" t="s">
        <v>6064</v>
      </c>
      <c r="F606" s="571">
        <v>31</v>
      </c>
      <c r="G606" s="602">
        <v>1734</v>
      </c>
    </row>
    <row r="607" spans="2:7" ht="15.75">
      <c r="B607" s="601" t="s">
        <v>4437</v>
      </c>
      <c r="C607" s="590" t="s">
        <v>5391</v>
      </c>
      <c r="D607" s="574" t="s">
        <v>5397</v>
      </c>
      <c r="E607" s="571" t="s">
        <v>6065</v>
      </c>
      <c r="F607" s="571">
        <v>31</v>
      </c>
      <c r="G607" s="602">
        <v>2890</v>
      </c>
    </row>
    <row r="608" spans="2:7" ht="31.5">
      <c r="B608" s="601" t="s">
        <v>4437</v>
      </c>
      <c r="C608" s="590" t="s">
        <v>5391</v>
      </c>
      <c r="D608" s="574" t="s">
        <v>5398</v>
      </c>
      <c r="E608" s="571" t="s">
        <v>6066</v>
      </c>
      <c r="F608" s="571">
        <v>31</v>
      </c>
      <c r="G608" s="602">
        <v>578</v>
      </c>
    </row>
    <row r="609" spans="2:7" ht="31.5">
      <c r="B609" s="601" t="s">
        <v>4437</v>
      </c>
      <c r="C609" s="590" t="s">
        <v>5399</v>
      </c>
      <c r="D609" s="574" t="s">
        <v>5400</v>
      </c>
      <c r="E609" s="571" t="s">
        <v>6067</v>
      </c>
      <c r="F609" s="571">
        <v>31</v>
      </c>
      <c r="G609" s="602">
        <v>600</v>
      </c>
    </row>
    <row r="610" spans="2:7" ht="31.5">
      <c r="B610" s="601" t="s">
        <v>4437</v>
      </c>
      <c r="C610" s="590" t="s">
        <v>5399</v>
      </c>
      <c r="D610" s="574" t="s">
        <v>5401</v>
      </c>
      <c r="E610" s="571" t="s">
        <v>6068</v>
      </c>
      <c r="F610" s="571">
        <v>31</v>
      </c>
      <c r="G610" s="602">
        <v>1005</v>
      </c>
    </row>
    <row r="611" spans="2:7" ht="31.5">
      <c r="B611" s="601" t="s">
        <v>4437</v>
      </c>
      <c r="C611" s="590" t="s">
        <v>5399</v>
      </c>
      <c r="D611" s="574" t="s">
        <v>5402</v>
      </c>
      <c r="E611" s="571" t="s">
        <v>6069</v>
      </c>
      <c r="F611" s="571">
        <v>31</v>
      </c>
      <c r="G611" s="602">
        <v>1715</v>
      </c>
    </row>
    <row r="612" spans="2:7" ht="31.5">
      <c r="B612" s="601" t="s">
        <v>4437</v>
      </c>
      <c r="C612" s="590" t="s">
        <v>5399</v>
      </c>
      <c r="D612" s="574" t="s">
        <v>5403</v>
      </c>
      <c r="E612" s="571" t="s">
        <v>6070</v>
      </c>
      <c r="F612" s="571">
        <v>31</v>
      </c>
      <c r="G612" s="602">
        <v>1323</v>
      </c>
    </row>
    <row r="613" spans="2:7" ht="31.5">
      <c r="B613" s="601" t="s">
        <v>4437</v>
      </c>
      <c r="C613" s="590" t="s">
        <v>5399</v>
      </c>
      <c r="D613" s="574" t="s">
        <v>5404</v>
      </c>
      <c r="E613" s="571" t="s">
        <v>6071</v>
      </c>
      <c r="F613" s="571">
        <v>31</v>
      </c>
      <c r="G613" s="602">
        <v>398</v>
      </c>
    </row>
    <row r="614" spans="2:7" ht="31.5">
      <c r="B614" s="601" t="s">
        <v>4437</v>
      </c>
      <c r="C614" s="590" t="s">
        <v>5399</v>
      </c>
      <c r="D614" s="574" t="s">
        <v>5405</v>
      </c>
      <c r="E614" s="571" t="s">
        <v>6072</v>
      </c>
      <c r="F614" s="571">
        <v>31</v>
      </c>
      <c r="G614" s="602">
        <v>795</v>
      </c>
    </row>
    <row r="615" spans="2:7" ht="31.5">
      <c r="B615" s="601" t="s">
        <v>4437</v>
      </c>
      <c r="C615" s="590" t="s">
        <v>5406</v>
      </c>
      <c r="D615" s="574" t="s">
        <v>5407</v>
      </c>
      <c r="E615" s="571" t="s">
        <v>6073</v>
      </c>
      <c r="F615" s="571">
        <v>31</v>
      </c>
      <c r="G615" s="602">
        <v>718</v>
      </c>
    </row>
    <row r="616" spans="2:7" ht="31.5">
      <c r="B616" s="601" t="s">
        <v>4437</v>
      </c>
      <c r="C616" s="590" t="s">
        <v>5406</v>
      </c>
      <c r="D616" s="574" t="s">
        <v>5408</v>
      </c>
      <c r="E616" s="571" t="s">
        <v>6074</v>
      </c>
      <c r="F616" s="571">
        <v>31</v>
      </c>
      <c r="G616" s="602">
        <v>898</v>
      </c>
    </row>
    <row r="617" spans="2:7" ht="31.5">
      <c r="B617" s="601" t="s">
        <v>4437</v>
      </c>
      <c r="C617" s="590" t="s">
        <v>5399</v>
      </c>
      <c r="D617" s="574" t="s">
        <v>5409</v>
      </c>
      <c r="E617" s="571" t="s">
        <v>6075</v>
      </c>
      <c r="F617" s="571">
        <v>31</v>
      </c>
      <c r="G617" s="602">
        <v>6300</v>
      </c>
    </row>
    <row r="618" spans="2:7" ht="15.75">
      <c r="B618" s="601" t="s">
        <v>4437</v>
      </c>
      <c r="C618" s="590" t="s">
        <v>5399</v>
      </c>
      <c r="D618" s="574" t="s">
        <v>5410</v>
      </c>
      <c r="E618" s="571" t="s">
        <v>6076</v>
      </c>
      <c r="F618" s="571">
        <v>31</v>
      </c>
      <c r="G618" s="602">
        <v>5000</v>
      </c>
    </row>
    <row r="619" spans="2:7" ht="47.25">
      <c r="B619" s="601" t="s">
        <v>4437</v>
      </c>
      <c r="C619" s="590" t="s">
        <v>5411</v>
      </c>
      <c r="D619" s="574" t="s">
        <v>5412</v>
      </c>
      <c r="E619" s="571" t="s">
        <v>6077</v>
      </c>
      <c r="F619" s="571">
        <v>31</v>
      </c>
      <c r="G619" s="602">
        <v>10900</v>
      </c>
    </row>
    <row r="620" spans="2:7" ht="47.25">
      <c r="B620" s="601" t="s">
        <v>4437</v>
      </c>
      <c r="C620" s="590" t="s">
        <v>5413</v>
      </c>
      <c r="D620" s="574" t="s">
        <v>5414</v>
      </c>
      <c r="E620" s="571" t="s">
        <v>6078</v>
      </c>
      <c r="F620" s="571">
        <v>31</v>
      </c>
      <c r="G620" s="602">
        <v>2440</v>
      </c>
    </row>
    <row r="621" spans="2:7" ht="15.75">
      <c r="B621" s="601" t="s">
        <v>4437</v>
      </c>
      <c r="C621" s="590" t="s">
        <v>5399</v>
      </c>
      <c r="D621" s="574" t="s">
        <v>5415</v>
      </c>
      <c r="E621" s="571" t="s">
        <v>5416</v>
      </c>
      <c r="F621" s="571">
        <v>31</v>
      </c>
      <c r="G621" s="602">
        <v>12300</v>
      </c>
    </row>
    <row r="622" spans="2:7" ht="31.5">
      <c r="B622" s="601" t="s">
        <v>4437</v>
      </c>
      <c r="C622" s="590" t="s">
        <v>5416</v>
      </c>
      <c r="D622" s="574" t="s">
        <v>5409</v>
      </c>
      <c r="E622" s="571" t="s">
        <v>6075</v>
      </c>
      <c r="F622" s="571">
        <v>31</v>
      </c>
      <c r="G622" s="602">
        <v>6300</v>
      </c>
    </row>
    <row r="623" spans="2:7" ht="15.75">
      <c r="B623" s="601" t="s">
        <v>5417</v>
      </c>
      <c r="C623" s="590"/>
      <c r="D623" s="574"/>
      <c r="E623" s="571"/>
      <c r="F623" s="571"/>
      <c r="G623" s="602"/>
    </row>
    <row r="624" spans="2:7" ht="31.5">
      <c r="B624" s="601" t="s">
        <v>5417</v>
      </c>
      <c r="C624" s="590" t="s">
        <v>5418</v>
      </c>
      <c r="D624" s="574" t="s">
        <v>5419</v>
      </c>
      <c r="E624" s="571" t="s">
        <v>6079</v>
      </c>
      <c r="F624" s="571">
        <v>31</v>
      </c>
      <c r="G624" s="602">
        <v>16543</v>
      </c>
    </row>
    <row r="625" spans="2:7" ht="31.5">
      <c r="B625" s="601" t="s">
        <v>5417</v>
      </c>
      <c r="C625" s="590" t="s">
        <v>5420</v>
      </c>
      <c r="D625" s="574" t="s">
        <v>5421</v>
      </c>
      <c r="E625" s="571" t="s">
        <v>6080</v>
      </c>
      <c r="F625" s="571">
        <v>31</v>
      </c>
      <c r="G625" s="602">
        <v>44050</v>
      </c>
    </row>
    <row r="626" spans="2:7" ht="31.5">
      <c r="B626" s="601" t="s">
        <v>5422</v>
      </c>
      <c r="C626" s="590" t="s">
        <v>5420</v>
      </c>
      <c r="D626" s="574" t="s">
        <v>5423</v>
      </c>
      <c r="E626" s="571" t="s">
        <v>6081</v>
      </c>
      <c r="F626" s="571">
        <v>31</v>
      </c>
      <c r="G626" s="602">
        <v>94066</v>
      </c>
    </row>
    <row r="627" spans="2:7" ht="31.5">
      <c r="B627" s="601" t="s">
        <v>5422</v>
      </c>
      <c r="C627" s="590" t="s">
        <v>5420</v>
      </c>
      <c r="D627" s="574" t="s">
        <v>5424</v>
      </c>
      <c r="E627" s="571" t="s">
        <v>6082</v>
      </c>
      <c r="F627" s="571">
        <v>31</v>
      </c>
      <c r="G627" s="602">
        <v>103638</v>
      </c>
    </row>
    <row r="628" spans="2:7" ht="31.5">
      <c r="B628" s="601" t="s">
        <v>5422</v>
      </c>
      <c r="C628" s="590" t="s">
        <v>5420</v>
      </c>
      <c r="D628" s="574" t="s">
        <v>5425</v>
      </c>
      <c r="E628" s="571" t="s">
        <v>6083</v>
      </c>
      <c r="F628" s="571">
        <v>31</v>
      </c>
      <c r="G628" s="602">
        <v>115770</v>
      </c>
    </row>
    <row r="629" spans="2:7" ht="31.5">
      <c r="B629" s="601" t="s">
        <v>5422</v>
      </c>
      <c r="C629" s="590" t="s">
        <v>5420</v>
      </c>
      <c r="D629" s="574" t="s">
        <v>5426</v>
      </c>
      <c r="E629" s="571" t="s">
        <v>6084</v>
      </c>
      <c r="F629" s="571">
        <v>31</v>
      </c>
      <c r="G629" s="602">
        <v>134913</v>
      </c>
    </row>
    <row r="630" spans="2:7" ht="31.5">
      <c r="B630" s="601" t="s">
        <v>5422</v>
      </c>
      <c r="C630" s="590" t="s">
        <v>5420</v>
      </c>
      <c r="D630" s="574" t="s">
        <v>5427</v>
      </c>
      <c r="E630" s="571" t="s">
        <v>6085</v>
      </c>
      <c r="F630" s="571">
        <v>31</v>
      </c>
      <c r="G630" s="602">
        <v>54900</v>
      </c>
    </row>
    <row r="631" spans="2:7" ht="15.75">
      <c r="B631" s="601" t="s">
        <v>5428</v>
      </c>
      <c r="C631" s="590"/>
      <c r="D631" s="574"/>
      <c r="E631" s="571"/>
      <c r="F631" s="571"/>
      <c r="G631" s="602"/>
    </row>
    <row r="632" spans="2:7" ht="31.5">
      <c r="B632" s="601" t="s">
        <v>5428</v>
      </c>
      <c r="C632" s="590" t="s">
        <v>4064</v>
      </c>
      <c r="D632" s="590" t="s">
        <v>4065</v>
      </c>
      <c r="E632" s="571" t="s">
        <v>6086</v>
      </c>
      <c r="F632" s="571">
        <v>31</v>
      </c>
      <c r="G632" s="602">
        <v>173926</v>
      </c>
    </row>
    <row r="633" spans="2:7" ht="31.5">
      <c r="B633" s="601" t="s">
        <v>5428</v>
      </c>
      <c r="C633" s="590" t="s">
        <v>4066</v>
      </c>
      <c r="D633" s="590" t="s">
        <v>4067</v>
      </c>
      <c r="E633" s="571" t="s">
        <v>6087</v>
      </c>
      <c r="F633" s="571">
        <v>31</v>
      </c>
      <c r="G633" s="602">
        <v>230939.48665890156</v>
      </c>
    </row>
    <row r="634" spans="2:7" ht="31.5">
      <c r="B634" s="601" t="s">
        <v>5428</v>
      </c>
      <c r="C634" s="590" t="s">
        <v>4066</v>
      </c>
      <c r="D634" s="590" t="s">
        <v>4069</v>
      </c>
      <c r="E634" s="571" t="s">
        <v>6088</v>
      </c>
      <c r="F634" s="571">
        <v>31</v>
      </c>
      <c r="G634" s="602">
        <v>35633.429161813481</v>
      </c>
    </row>
    <row r="635" spans="2:7" ht="31.5">
      <c r="B635" s="601" t="s">
        <v>5428</v>
      </c>
      <c r="C635" s="590" t="s">
        <v>4086</v>
      </c>
      <c r="D635" s="590" t="s">
        <v>4087</v>
      </c>
      <c r="E635" s="571" t="s">
        <v>6089</v>
      </c>
      <c r="F635" s="571">
        <v>31</v>
      </c>
      <c r="G635" s="602">
        <v>173926</v>
      </c>
    </row>
    <row r="636" spans="2:7" ht="31.5">
      <c r="B636" s="601" t="s">
        <v>5428</v>
      </c>
      <c r="C636" s="590" t="s">
        <v>4086</v>
      </c>
      <c r="D636" s="590" t="s">
        <v>4088</v>
      </c>
      <c r="E636" s="571" t="s">
        <v>6090</v>
      </c>
      <c r="F636" s="571">
        <v>31</v>
      </c>
      <c r="G636" s="602">
        <v>230939.48665890156</v>
      </c>
    </row>
    <row r="637" spans="2:7" ht="31.5">
      <c r="B637" s="601" t="s">
        <v>5428</v>
      </c>
      <c r="C637" s="590" t="s">
        <v>4086</v>
      </c>
      <c r="D637" s="590" t="s">
        <v>4089</v>
      </c>
      <c r="E637" s="571" t="s">
        <v>6091</v>
      </c>
      <c r="F637" s="571">
        <v>31</v>
      </c>
      <c r="G637" s="602">
        <v>35633.429161813481</v>
      </c>
    </row>
    <row r="638" spans="2:7" ht="15.75">
      <c r="B638" s="601" t="s">
        <v>642</v>
      </c>
      <c r="C638" s="590"/>
      <c r="D638" s="574"/>
      <c r="E638" s="571"/>
      <c r="F638" s="571"/>
      <c r="G638" s="602"/>
    </row>
    <row r="639" spans="2:7" ht="15.75">
      <c r="B639" s="601" t="s">
        <v>642</v>
      </c>
      <c r="C639" s="590"/>
      <c r="D639" s="590" t="s">
        <v>4444</v>
      </c>
      <c r="E639" s="571" t="s">
        <v>4445</v>
      </c>
      <c r="F639" s="571">
        <v>31</v>
      </c>
      <c r="G639" s="602">
        <v>1932</v>
      </c>
    </row>
    <row r="640" spans="2:7" ht="15.75">
      <c r="B640" s="601" t="s">
        <v>642</v>
      </c>
      <c r="C640" s="590"/>
      <c r="D640" s="590" t="s">
        <v>4446</v>
      </c>
      <c r="E640" s="571" t="s">
        <v>4447</v>
      </c>
      <c r="F640" s="571">
        <v>31</v>
      </c>
      <c r="G640" s="602">
        <v>2600</v>
      </c>
    </row>
    <row r="641" spans="2:7" ht="15.75">
      <c r="B641" s="601" t="s">
        <v>642</v>
      </c>
      <c r="C641" s="590"/>
      <c r="D641" s="590" t="s">
        <v>4448</v>
      </c>
      <c r="E641" s="571" t="s">
        <v>4449</v>
      </c>
      <c r="F641" s="571">
        <v>31</v>
      </c>
      <c r="G641" s="602">
        <v>1552</v>
      </c>
    </row>
    <row r="642" spans="2:7" ht="15.75">
      <c r="B642" s="601" t="s">
        <v>642</v>
      </c>
      <c r="C642" s="590"/>
      <c r="D642" s="574" t="s">
        <v>5429</v>
      </c>
      <c r="E642" s="571" t="s">
        <v>6092</v>
      </c>
      <c r="F642" s="571">
        <v>31</v>
      </c>
      <c r="G642" s="602">
        <v>1785</v>
      </c>
    </row>
    <row r="643" spans="2:7" ht="15.75">
      <c r="B643" s="601" t="s">
        <v>642</v>
      </c>
      <c r="C643" s="590"/>
      <c r="D643" s="574" t="s">
        <v>5430</v>
      </c>
      <c r="E643" s="571" t="s">
        <v>6093</v>
      </c>
      <c r="F643" s="571">
        <v>31</v>
      </c>
      <c r="G643" s="602">
        <v>1794</v>
      </c>
    </row>
    <row r="644" spans="2:7" ht="15.75">
      <c r="B644" s="601" t="s">
        <v>642</v>
      </c>
      <c r="C644" s="590"/>
      <c r="D644" s="574" t="s">
        <v>5173</v>
      </c>
      <c r="E644" s="571" t="s">
        <v>6094</v>
      </c>
      <c r="F644" s="571">
        <v>31</v>
      </c>
      <c r="G644" s="602">
        <v>4296</v>
      </c>
    </row>
    <row r="645" spans="2:7" ht="15.75">
      <c r="B645" s="601" t="s">
        <v>642</v>
      </c>
      <c r="C645" s="590"/>
      <c r="D645" s="574" t="s">
        <v>5174</v>
      </c>
      <c r="E645" s="571" t="s">
        <v>6095</v>
      </c>
      <c r="F645" s="571">
        <v>31</v>
      </c>
      <c r="G645" s="602">
        <v>4178</v>
      </c>
    </row>
    <row r="646" spans="2:7" ht="15.75">
      <c r="B646" s="601" t="s">
        <v>642</v>
      </c>
      <c r="C646" s="590"/>
      <c r="D646" s="574" t="s">
        <v>5175</v>
      </c>
      <c r="E646" s="571" t="s">
        <v>6096</v>
      </c>
      <c r="F646" s="571">
        <v>31</v>
      </c>
      <c r="G646" s="602">
        <v>3574</v>
      </c>
    </row>
    <row r="647" spans="2:7" ht="15.75">
      <c r="B647" s="601" t="s">
        <v>642</v>
      </c>
      <c r="C647" s="590"/>
      <c r="D647" s="574" t="s">
        <v>5431</v>
      </c>
      <c r="E647" s="571" t="s">
        <v>6097</v>
      </c>
      <c r="F647" s="571">
        <v>31</v>
      </c>
      <c r="G647" s="602">
        <v>2062</v>
      </c>
    </row>
    <row r="648" spans="2:7" ht="15.75">
      <c r="B648" s="601" t="s">
        <v>642</v>
      </c>
      <c r="C648" s="590"/>
      <c r="D648" s="574" t="s">
        <v>5432</v>
      </c>
      <c r="E648" s="571" t="s">
        <v>6098</v>
      </c>
      <c r="F648" s="571">
        <v>31</v>
      </c>
      <c r="G648" s="602">
        <v>1339</v>
      </c>
    </row>
    <row r="649" spans="2:7" ht="15.75">
      <c r="B649" s="601" t="s">
        <v>642</v>
      </c>
      <c r="C649" s="590"/>
      <c r="D649" s="574" t="s">
        <v>5433</v>
      </c>
      <c r="E649" s="571" t="s">
        <v>6099</v>
      </c>
      <c r="F649" s="571">
        <v>31</v>
      </c>
      <c r="G649" s="602">
        <v>811</v>
      </c>
    </row>
    <row r="650" spans="2:7" ht="15.75">
      <c r="B650" s="601" t="s">
        <v>642</v>
      </c>
      <c r="C650" s="590"/>
      <c r="D650" s="574" t="s">
        <v>5434</v>
      </c>
      <c r="E650" s="571" t="s">
        <v>6100</v>
      </c>
      <c r="F650" s="571">
        <v>31</v>
      </c>
      <c r="G650" s="602">
        <v>54</v>
      </c>
    </row>
    <row r="651" spans="2:7" ht="15.75">
      <c r="B651" s="601" t="s">
        <v>642</v>
      </c>
      <c r="C651" s="590"/>
      <c r="D651" s="574" t="s">
        <v>5435</v>
      </c>
      <c r="E651" s="571" t="s">
        <v>6101</v>
      </c>
      <c r="F651" s="571">
        <v>31</v>
      </c>
      <c r="G651" s="602">
        <v>54</v>
      </c>
    </row>
    <row r="652" spans="2:7" ht="15.75">
      <c r="B652" s="601" t="s">
        <v>642</v>
      </c>
      <c r="C652" s="590"/>
      <c r="D652" s="574" t="s">
        <v>5436</v>
      </c>
      <c r="E652" s="571" t="s">
        <v>6102</v>
      </c>
      <c r="F652" s="571">
        <v>31</v>
      </c>
      <c r="G652" s="602">
        <v>55</v>
      </c>
    </row>
    <row r="653" spans="2:7" ht="15.75">
      <c r="B653" s="601" t="s">
        <v>642</v>
      </c>
      <c r="C653" s="590"/>
      <c r="D653" s="574" t="s">
        <v>5437</v>
      </c>
      <c r="E653" s="571" t="s">
        <v>6103</v>
      </c>
      <c r="F653" s="571">
        <v>31</v>
      </c>
      <c r="G653" s="602">
        <v>61</v>
      </c>
    </row>
    <row r="654" spans="2:7" ht="15.75">
      <c r="B654" s="601" t="s">
        <v>642</v>
      </c>
      <c r="C654" s="590"/>
      <c r="D654" s="574" t="s">
        <v>5438</v>
      </c>
      <c r="E654" s="571" t="s">
        <v>6104</v>
      </c>
      <c r="F654" s="571">
        <v>31</v>
      </c>
      <c r="G654" s="602">
        <v>61</v>
      </c>
    </row>
    <row r="655" spans="2:7" ht="15.75">
      <c r="B655" s="601" t="s">
        <v>642</v>
      </c>
      <c r="C655" s="590"/>
      <c r="D655" s="574" t="s">
        <v>5439</v>
      </c>
      <c r="E655" s="571" t="s">
        <v>6105</v>
      </c>
      <c r="F655" s="571">
        <v>31</v>
      </c>
      <c r="G655" s="602">
        <v>61</v>
      </c>
    </row>
    <row r="656" spans="2:7" ht="15.75">
      <c r="B656" s="601" t="s">
        <v>642</v>
      </c>
      <c r="C656" s="590"/>
      <c r="D656" s="574" t="s">
        <v>5440</v>
      </c>
      <c r="E656" s="571" t="s">
        <v>6106</v>
      </c>
      <c r="F656" s="571">
        <v>31</v>
      </c>
      <c r="G656" s="602">
        <v>35</v>
      </c>
    </row>
    <row r="657" spans="2:7" ht="15.75">
      <c r="B657" s="601" t="s">
        <v>642</v>
      </c>
      <c r="C657" s="590"/>
      <c r="D657" s="574" t="s">
        <v>5441</v>
      </c>
      <c r="E657" s="571" t="s">
        <v>6107</v>
      </c>
      <c r="F657" s="571">
        <v>31</v>
      </c>
      <c r="G657" s="602">
        <v>33</v>
      </c>
    </row>
    <row r="658" spans="2:7" ht="15.75">
      <c r="B658" s="601" t="s">
        <v>642</v>
      </c>
      <c r="C658" s="590"/>
      <c r="D658" s="574" t="s">
        <v>5442</v>
      </c>
      <c r="E658" s="571" t="s">
        <v>6108</v>
      </c>
      <c r="F658" s="571">
        <v>31</v>
      </c>
      <c r="G658" s="602">
        <v>33</v>
      </c>
    </row>
    <row r="659" spans="2:7" ht="15.75">
      <c r="B659" s="601" t="s">
        <v>642</v>
      </c>
      <c r="C659" s="590"/>
      <c r="D659" s="574" t="s">
        <v>5443</v>
      </c>
      <c r="E659" s="571" t="s">
        <v>6109</v>
      </c>
      <c r="F659" s="571">
        <v>31</v>
      </c>
      <c r="G659" s="602">
        <v>33</v>
      </c>
    </row>
    <row r="660" spans="2:7" ht="15.75">
      <c r="B660" s="601" t="s">
        <v>642</v>
      </c>
      <c r="C660" s="590"/>
      <c r="D660" s="574" t="s">
        <v>5444</v>
      </c>
      <c r="E660" s="571" t="s">
        <v>6110</v>
      </c>
      <c r="F660" s="571">
        <v>31</v>
      </c>
      <c r="G660" s="602">
        <v>33</v>
      </c>
    </row>
    <row r="661" spans="2:7" ht="15.75">
      <c r="B661" s="601" t="s">
        <v>642</v>
      </c>
      <c r="C661" s="590"/>
      <c r="D661" s="574" t="s">
        <v>5445</v>
      </c>
      <c r="E661" s="571" t="s">
        <v>6111</v>
      </c>
      <c r="F661" s="571">
        <v>31</v>
      </c>
      <c r="G661" s="602">
        <v>29</v>
      </c>
    </row>
    <row r="662" spans="2:7" ht="15.75">
      <c r="B662" s="601" t="s">
        <v>642</v>
      </c>
      <c r="C662" s="590"/>
      <c r="D662" s="574" t="s">
        <v>5446</v>
      </c>
      <c r="E662" s="571" t="s">
        <v>6112</v>
      </c>
      <c r="F662" s="571">
        <v>31</v>
      </c>
      <c r="G662" s="602">
        <v>43</v>
      </c>
    </row>
    <row r="663" spans="2:7" ht="15.75">
      <c r="B663" s="601" t="s">
        <v>642</v>
      </c>
      <c r="C663" s="590"/>
      <c r="D663" s="574" t="s">
        <v>5447</v>
      </c>
      <c r="E663" s="571" t="s">
        <v>6113</v>
      </c>
      <c r="F663" s="571">
        <v>31</v>
      </c>
      <c r="G663" s="602">
        <v>106</v>
      </c>
    </row>
    <row r="664" spans="2:7" ht="15.75">
      <c r="B664" s="601" t="s">
        <v>642</v>
      </c>
      <c r="C664" s="590"/>
      <c r="D664" s="574" t="s">
        <v>5448</v>
      </c>
      <c r="E664" s="571" t="s">
        <v>6114</v>
      </c>
      <c r="F664" s="571">
        <v>31</v>
      </c>
      <c r="G664" s="602">
        <v>120</v>
      </c>
    </row>
    <row r="665" spans="2:7" ht="15.75">
      <c r="B665" s="601" t="s">
        <v>642</v>
      </c>
      <c r="C665" s="590"/>
      <c r="D665" s="574" t="s">
        <v>5449</v>
      </c>
      <c r="E665" s="571" t="s">
        <v>6115</v>
      </c>
      <c r="F665" s="571">
        <v>31</v>
      </c>
      <c r="G665" s="602">
        <v>27</v>
      </c>
    </row>
    <row r="666" spans="2:7" ht="15.75">
      <c r="B666" s="601" t="s">
        <v>642</v>
      </c>
      <c r="C666" s="590"/>
      <c r="D666" s="574" t="s">
        <v>5450</v>
      </c>
      <c r="E666" s="571" t="s">
        <v>6116</v>
      </c>
      <c r="F666" s="571">
        <v>31</v>
      </c>
      <c r="G666" s="602">
        <v>32</v>
      </c>
    </row>
    <row r="667" spans="2:7" ht="15.75">
      <c r="B667" s="601" t="s">
        <v>642</v>
      </c>
      <c r="C667" s="590"/>
      <c r="D667" s="574" t="s">
        <v>5451</v>
      </c>
      <c r="E667" s="571" t="s">
        <v>6117</v>
      </c>
      <c r="F667" s="571">
        <v>31</v>
      </c>
      <c r="G667" s="602">
        <v>496</v>
      </c>
    </row>
    <row r="668" spans="2:7" ht="15.75">
      <c r="B668" s="601" t="s">
        <v>642</v>
      </c>
      <c r="C668" s="590"/>
      <c r="D668" s="574" t="s">
        <v>5452</v>
      </c>
      <c r="E668" s="571" t="s">
        <v>6118</v>
      </c>
      <c r="F668" s="571">
        <v>31</v>
      </c>
      <c r="G668" s="602">
        <v>178</v>
      </c>
    </row>
    <row r="669" spans="2:7" ht="15.75">
      <c r="B669" s="601" t="s">
        <v>642</v>
      </c>
      <c r="C669" s="590"/>
      <c r="D669" s="574" t="s">
        <v>5453</v>
      </c>
      <c r="E669" s="571" t="s">
        <v>6119</v>
      </c>
      <c r="F669" s="571">
        <v>31</v>
      </c>
      <c r="G669" s="602">
        <v>671</v>
      </c>
    </row>
    <row r="670" spans="2:7" ht="15.75">
      <c r="B670" s="601" t="s">
        <v>642</v>
      </c>
      <c r="C670" s="590"/>
      <c r="D670" s="574" t="s">
        <v>5454</v>
      </c>
      <c r="E670" s="571" t="s">
        <v>6120</v>
      </c>
      <c r="F670" s="571">
        <v>31</v>
      </c>
      <c r="G670" s="602">
        <v>1559</v>
      </c>
    </row>
    <row r="671" spans="2:7" ht="15.75">
      <c r="B671" s="601" t="s">
        <v>642</v>
      </c>
      <c r="C671" s="590"/>
      <c r="D671" s="574" t="s">
        <v>5455</v>
      </c>
      <c r="E671" s="571" t="s">
        <v>6121</v>
      </c>
      <c r="F671" s="571">
        <v>31</v>
      </c>
      <c r="G671" s="602">
        <v>3</v>
      </c>
    </row>
    <row r="672" spans="2:7" ht="15.75">
      <c r="B672" s="601" t="s">
        <v>642</v>
      </c>
      <c r="C672" s="590"/>
      <c r="D672" s="574" t="s">
        <v>5456</v>
      </c>
      <c r="E672" s="571" t="s">
        <v>6122</v>
      </c>
      <c r="F672" s="571">
        <v>31</v>
      </c>
      <c r="G672" s="602">
        <v>6</v>
      </c>
    </row>
    <row r="673" spans="2:7" ht="15.75">
      <c r="B673" s="601" t="s">
        <v>642</v>
      </c>
      <c r="C673" s="590"/>
      <c r="D673" s="574" t="s">
        <v>5457</v>
      </c>
      <c r="E673" s="571" t="s">
        <v>6123</v>
      </c>
      <c r="F673" s="571">
        <v>31</v>
      </c>
      <c r="G673" s="602">
        <v>7</v>
      </c>
    </row>
    <row r="674" spans="2:7" ht="15.75">
      <c r="B674" s="601" t="s">
        <v>642</v>
      </c>
      <c r="C674" s="590"/>
      <c r="D674" s="574" t="s">
        <v>5458</v>
      </c>
      <c r="E674" s="571" t="s">
        <v>6124</v>
      </c>
      <c r="F674" s="571">
        <v>31</v>
      </c>
      <c r="G674" s="602">
        <v>8</v>
      </c>
    </row>
    <row r="675" spans="2:7" ht="15.75">
      <c r="B675" s="601" t="s">
        <v>642</v>
      </c>
      <c r="C675" s="590"/>
      <c r="D675" s="574" t="s">
        <v>5459</v>
      </c>
      <c r="E675" s="571" t="s">
        <v>6125</v>
      </c>
      <c r="F675" s="571">
        <v>31</v>
      </c>
      <c r="G675" s="602">
        <v>1918</v>
      </c>
    </row>
    <row r="676" spans="2:7" ht="15.75">
      <c r="B676" s="601" t="s">
        <v>642</v>
      </c>
      <c r="C676" s="590"/>
      <c r="D676" s="574" t="s">
        <v>5460</v>
      </c>
      <c r="E676" s="571" t="s">
        <v>6126</v>
      </c>
      <c r="F676" s="571">
        <v>31</v>
      </c>
      <c r="G676" s="602">
        <v>5424</v>
      </c>
    </row>
    <row r="677" spans="2:7" ht="15.75">
      <c r="B677" s="601" t="s">
        <v>642</v>
      </c>
      <c r="C677" s="590"/>
      <c r="D677" s="574" t="s">
        <v>5461</v>
      </c>
      <c r="E677" s="571" t="s">
        <v>6127</v>
      </c>
      <c r="F677" s="571">
        <v>31</v>
      </c>
      <c r="G677" s="602">
        <v>20354</v>
      </c>
    </row>
    <row r="678" spans="2:7" ht="15.75">
      <c r="B678" s="601" t="s">
        <v>642</v>
      </c>
      <c r="C678" s="590"/>
      <c r="D678" s="574" t="s">
        <v>5462</v>
      </c>
      <c r="E678" s="571" t="s">
        <v>6128</v>
      </c>
      <c r="F678" s="571">
        <v>31</v>
      </c>
      <c r="G678" s="602">
        <v>6</v>
      </c>
    </row>
    <row r="679" spans="2:7" ht="15.75">
      <c r="B679" s="601" t="s">
        <v>642</v>
      </c>
      <c r="C679" s="590"/>
      <c r="D679" s="574" t="s">
        <v>5463</v>
      </c>
      <c r="E679" s="571" t="s">
        <v>6129</v>
      </c>
      <c r="F679" s="571">
        <v>31</v>
      </c>
      <c r="G679" s="602">
        <v>29</v>
      </c>
    </row>
    <row r="680" spans="2:7" ht="15.75">
      <c r="B680" s="601" t="s">
        <v>642</v>
      </c>
      <c r="C680" s="590"/>
      <c r="D680" s="574" t="s">
        <v>5464</v>
      </c>
      <c r="E680" s="571" t="s">
        <v>6130</v>
      </c>
      <c r="F680" s="571">
        <v>31</v>
      </c>
      <c r="G680" s="602">
        <v>53</v>
      </c>
    </row>
    <row r="681" spans="2:7" ht="15.75">
      <c r="B681" s="601" t="s">
        <v>642</v>
      </c>
      <c r="C681" s="590"/>
      <c r="D681" s="574" t="s">
        <v>5465</v>
      </c>
      <c r="E681" s="571" t="s">
        <v>6131</v>
      </c>
      <c r="F681" s="571">
        <v>31</v>
      </c>
      <c r="G681" s="602">
        <v>68</v>
      </c>
    </row>
    <row r="682" spans="2:7" ht="15.75">
      <c r="B682" s="601" t="s">
        <v>642</v>
      </c>
      <c r="C682" s="590"/>
      <c r="D682" s="574" t="s">
        <v>5466</v>
      </c>
      <c r="E682" s="571" t="s">
        <v>6132</v>
      </c>
      <c r="F682" s="571">
        <v>31</v>
      </c>
      <c r="G682" s="602">
        <v>76</v>
      </c>
    </row>
    <row r="683" spans="2:7" ht="15.75">
      <c r="B683" s="601" t="s">
        <v>642</v>
      </c>
      <c r="C683" s="590"/>
      <c r="D683" s="574" t="s">
        <v>5449</v>
      </c>
      <c r="E683" s="571" t="s">
        <v>6133</v>
      </c>
      <c r="F683" s="571">
        <v>31</v>
      </c>
      <c r="G683" s="602">
        <v>27</v>
      </c>
    </row>
    <row r="684" spans="2:7" ht="31.5">
      <c r="B684" s="601" t="s">
        <v>642</v>
      </c>
      <c r="C684" s="590"/>
      <c r="D684" s="574" t="s">
        <v>5467</v>
      </c>
      <c r="E684" s="571" t="s">
        <v>6134</v>
      </c>
      <c r="F684" s="571">
        <v>31</v>
      </c>
      <c r="G684" s="602">
        <v>56</v>
      </c>
    </row>
    <row r="685" spans="2:7" ht="31.5">
      <c r="B685" s="601" t="s">
        <v>642</v>
      </c>
      <c r="C685" s="590"/>
      <c r="D685" s="574" t="s">
        <v>5468</v>
      </c>
      <c r="E685" s="571" t="s">
        <v>6135</v>
      </c>
      <c r="F685" s="571">
        <v>31</v>
      </c>
      <c r="G685" s="602">
        <v>92</v>
      </c>
    </row>
    <row r="686" spans="2:7" ht="31.5">
      <c r="B686" s="601" t="s">
        <v>642</v>
      </c>
      <c r="C686" s="590"/>
      <c r="D686" s="574" t="s">
        <v>5469</v>
      </c>
      <c r="E686" s="571" t="s">
        <v>6135</v>
      </c>
      <c r="F686" s="571">
        <v>31</v>
      </c>
      <c r="G686" s="602">
        <v>302</v>
      </c>
    </row>
    <row r="687" spans="2:7" ht="15.75">
      <c r="B687" s="601" t="s">
        <v>642</v>
      </c>
      <c r="C687" s="590"/>
      <c r="D687" s="574" t="s">
        <v>5470</v>
      </c>
      <c r="E687" s="571" t="s">
        <v>6136</v>
      </c>
      <c r="F687" s="571">
        <v>31</v>
      </c>
      <c r="G687" s="602">
        <v>712</v>
      </c>
    </row>
    <row r="688" spans="2:7" ht="15.75">
      <c r="B688" s="601" t="s">
        <v>642</v>
      </c>
      <c r="C688" s="590"/>
      <c r="D688" s="574" t="s">
        <v>5471</v>
      </c>
      <c r="E688" s="571" t="s">
        <v>6137</v>
      </c>
      <c r="F688" s="571">
        <v>31</v>
      </c>
      <c r="G688" s="602">
        <v>94</v>
      </c>
    </row>
    <row r="689" spans="2:7" ht="31.5">
      <c r="B689" s="601" t="s">
        <v>642</v>
      </c>
      <c r="C689" s="590"/>
      <c r="D689" s="574" t="s">
        <v>5472</v>
      </c>
      <c r="E689" s="571" t="s">
        <v>6138</v>
      </c>
      <c r="F689" s="571">
        <v>31</v>
      </c>
      <c r="G689" s="602">
        <v>418</v>
      </c>
    </row>
    <row r="690" spans="2:7" ht="15.75">
      <c r="B690" s="601" t="s">
        <v>642</v>
      </c>
      <c r="C690" s="590"/>
      <c r="D690" s="574" t="s">
        <v>5473</v>
      </c>
      <c r="E690" s="571" t="s">
        <v>6139</v>
      </c>
      <c r="F690" s="571">
        <v>31</v>
      </c>
      <c r="G690" s="602">
        <v>722</v>
      </c>
    </row>
    <row r="691" spans="2:7" ht="15.75">
      <c r="B691" s="601" t="s">
        <v>642</v>
      </c>
      <c r="C691" s="590"/>
      <c r="D691" s="574" t="s">
        <v>5474</v>
      </c>
      <c r="E691" s="571" t="s">
        <v>6140</v>
      </c>
      <c r="F691" s="571">
        <v>31</v>
      </c>
      <c r="G691" s="602">
        <v>259</v>
      </c>
    </row>
    <row r="692" spans="2:7" ht="15.75">
      <c r="B692" s="601" t="s">
        <v>642</v>
      </c>
      <c r="C692" s="590"/>
      <c r="D692" s="574" t="s">
        <v>5475</v>
      </c>
      <c r="E692" s="571" t="s">
        <v>6141</v>
      </c>
      <c r="F692" s="571">
        <v>31</v>
      </c>
      <c r="G692" s="602">
        <v>84</v>
      </c>
    </row>
    <row r="693" spans="2:7" ht="15.75">
      <c r="B693" s="601" t="s">
        <v>642</v>
      </c>
      <c r="C693" s="590"/>
      <c r="D693" s="574" t="s">
        <v>5476</v>
      </c>
      <c r="E693" s="571" t="s">
        <v>6142</v>
      </c>
      <c r="F693" s="571">
        <v>31</v>
      </c>
      <c r="G693" s="602">
        <v>276</v>
      </c>
    </row>
    <row r="694" spans="2:7" ht="15.75">
      <c r="B694" s="601" t="s">
        <v>642</v>
      </c>
      <c r="C694" s="590"/>
      <c r="D694" s="574" t="s">
        <v>5477</v>
      </c>
      <c r="E694" s="571" t="s">
        <v>6143</v>
      </c>
      <c r="F694" s="571">
        <v>31</v>
      </c>
      <c r="G694" s="602">
        <v>2731</v>
      </c>
    </row>
    <row r="695" spans="2:7" ht="15.75">
      <c r="B695" s="601" t="s">
        <v>642</v>
      </c>
      <c r="C695" s="590"/>
      <c r="D695" s="574" t="s">
        <v>5478</v>
      </c>
      <c r="E695" s="571" t="s">
        <v>6143</v>
      </c>
      <c r="F695" s="571">
        <v>31</v>
      </c>
      <c r="G695" s="602">
        <v>1821</v>
      </c>
    </row>
    <row r="696" spans="2:7" ht="15.75">
      <c r="B696" s="601" t="s">
        <v>642</v>
      </c>
      <c r="C696" s="590"/>
      <c r="D696" s="574" t="s">
        <v>5479</v>
      </c>
      <c r="E696" s="571" t="s">
        <v>6144</v>
      </c>
      <c r="F696" s="571">
        <v>31</v>
      </c>
      <c r="G696" s="602">
        <v>63</v>
      </c>
    </row>
    <row r="697" spans="2:7" ht="15.75">
      <c r="B697" s="601" t="s">
        <v>642</v>
      </c>
      <c r="C697" s="590"/>
      <c r="D697" s="574" t="s">
        <v>5480</v>
      </c>
      <c r="E697" s="571" t="s">
        <v>6144</v>
      </c>
      <c r="F697" s="571">
        <v>31</v>
      </c>
      <c r="G697" s="602">
        <v>63</v>
      </c>
    </row>
    <row r="698" spans="2:7" ht="15.75">
      <c r="B698" s="601" t="s">
        <v>642</v>
      </c>
      <c r="C698" s="590"/>
      <c r="D698" s="574" t="s">
        <v>5481</v>
      </c>
      <c r="E698" s="571" t="s">
        <v>6145</v>
      </c>
      <c r="F698" s="571">
        <v>31</v>
      </c>
      <c r="G698" s="602">
        <v>28</v>
      </c>
    </row>
    <row r="699" spans="2:7" ht="31.5">
      <c r="B699" s="601" t="s">
        <v>642</v>
      </c>
      <c r="C699" s="590"/>
      <c r="D699" s="574" t="s">
        <v>5482</v>
      </c>
      <c r="E699" s="571" t="s">
        <v>6134</v>
      </c>
      <c r="F699" s="571">
        <v>31</v>
      </c>
      <c r="G699" s="602">
        <v>20</v>
      </c>
    </row>
    <row r="700" spans="2:7" ht="31.5">
      <c r="B700" s="601" t="s">
        <v>642</v>
      </c>
      <c r="C700" s="590"/>
      <c r="D700" s="574" t="s">
        <v>5483</v>
      </c>
      <c r="E700" s="571" t="s">
        <v>6134</v>
      </c>
      <c r="F700" s="571">
        <v>31</v>
      </c>
      <c r="G700" s="602">
        <v>41</v>
      </c>
    </row>
    <row r="701" spans="2:7" ht="31.5">
      <c r="B701" s="601" t="s">
        <v>642</v>
      </c>
      <c r="C701" s="590"/>
      <c r="D701" s="574" t="s">
        <v>5484</v>
      </c>
      <c r="E701" s="571" t="s">
        <v>6134</v>
      </c>
      <c r="F701" s="571">
        <v>31</v>
      </c>
      <c r="G701" s="602">
        <v>88</v>
      </c>
    </row>
    <row r="702" spans="2:7" ht="15.75">
      <c r="B702" s="601" t="s">
        <v>642</v>
      </c>
      <c r="C702" s="590"/>
      <c r="D702" s="574" t="s">
        <v>5485</v>
      </c>
      <c r="E702" s="571" t="s">
        <v>6146</v>
      </c>
      <c r="F702" s="571">
        <v>31</v>
      </c>
      <c r="G702" s="602">
        <v>1642</v>
      </c>
    </row>
    <row r="703" spans="2:7" ht="15.75">
      <c r="B703" s="601" t="s">
        <v>642</v>
      </c>
      <c r="C703" s="590"/>
      <c r="D703" s="574" t="s">
        <v>5486</v>
      </c>
      <c r="E703" s="571" t="s">
        <v>6147</v>
      </c>
      <c r="F703" s="571">
        <v>31</v>
      </c>
      <c r="G703" s="602">
        <v>295</v>
      </c>
    </row>
    <row r="704" spans="2:7" ht="31.5">
      <c r="B704" s="601" t="s">
        <v>642</v>
      </c>
      <c r="C704" s="590"/>
      <c r="D704" s="574" t="s">
        <v>5487</v>
      </c>
      <c r="E704" s="571" t="s">
        <v>6148</v>
      </c>
      <c r="F704" s="571">
        <v>31</v>
      </c>
      <c r="G704" s="602">
        <v>35</v>
      </c>
    </row>
    <row r="705" spans="2:7" ht="15.75">
      <c r="B705" s="601" t="s">
        <v>642</v>
      </c>
      <c r="C705" s="590"/>
      <c r="D705" s="574" t="s">
        <v>5488</v>
      </c>
      <c r="E705" s="571" t="s">
        <v>6149</v>
      </c>
      <c r="F705" s="571">
        <v>31</v>
      </c>
      <c r="G705" s="602">
        <v>70</v>
      </c>
    </row>
    <row r="706" spans="2:7" ht="15.75">
      <c r="B706" s="601" t="s">
        <v>642</v>
      </c>
      <c r="C706" s="590"/>
      <c r="D706" s="574" t="s">
        <v>5489</v>
      </c>
      <c r="E706" s="571" t="s">
        <v>6150</v>
      </c>
      <c r="F706" s="571">
        <v>31</v>
      </c>
      <c r="G706" s="602">
        <v>46</v>
      </c>
    </row>
    <row r="707" spans="2:7" ht="31.5">
      <c r="B707" s="601" t="s">
        <v>642</v>
      </c>
      <c r="C707" s="590"/>
      <c r="D707" s="574" t="s">
        <v>5490</v>
      </c>
      <c r="E707" s="571" t="s">
        <v>6151</v>
      </c>
      <c r="F707" s="571">
        <v>31</v>
      </c>
      <c r="G707" s="602">
        <v>1736</v>
      </c>
    </row>
    <row r="708" spans="2:7" ht="15.75">
      <c r="B708" s="601" t="s">
        <v>642</v>
      </c>
      <c r="C708" s="590"/>
      <c r="D708" s="574" t="s">
        <v>5491</v>
      </c>
      <c r="E708" s="571" t="s">
        <v>6152</v>
      </c>
      <c r="F708" s="571">
        <v>31</v>
      </c>
      <c r="G708" s="602">
        <v>1574</v>
      </c>
    </row>
    <row r="709" spans="2:7" ht="15.75">
      <c r="B709" s="601" t="s">
        <v>642</v>
      </c>
      <c r="C709" s="590"/>
      <c r="D709" s="574" t="s">
        <v>5492</v>
      </c>
      <c r="E709" s="571" t="s">
        <v>6153</v>
      </c>
      <c r="F709" s="571">
        <v>31</v>
      </c>
      <c r="G709" s="602">
        <v>32</v>
      </c>
    </row>
    <row r="710" spans="2:7" ht="15.75">
      <c r="B710" s="601" t="s">
        <v>642</v>
      </c>
      <c r="C710" s="590"/>
      <c r="D710" s="574" t="s">
        <v>5446</v>
      </c>
      <c r="E710" s="571" t="s">
        <v>6154</v>
      </c>
      <c r="F710" s="571">
        <v>31</v>
      </c>
      <c r="G710" s="602">
        <v>43</v>
      </c>
    </row>
    <row r="711" spans="2:7" ht="15.75">
      <c r="B711" s="601" t="s">
        <v>642</v>
      </c>
      <c r="C711" s="590"/>
      <c r="D711" s="574" t="s">
        <v>5445</v>
      </c>
      <c r="E711" s="571" t="s">
        <v>6155</v>
      </c>
      <c r="F711" s="571">
        <v>31</v>
      </c>
      <c r="G711" s="602">
        <v>29</v>
      </c>
    </row>
    <row r="712" spans="2:7" ht="31.5">
      <c r="B712" s="601" t="s">
        <v>642</v>
      </c>
      <c r="C712" s="590"/>
      <c r="D712" s="574" t="s">
        <v>5493</v>
      </c>
      <c r="E712" s="571" t="s">
        <v>6156</v>
      </c>
      <c r="F712" s="571">
        <v>31</v>
      </c>
      <c r="G712" s="602">
        <v>87</v>
      </c>
    </row>
    <row r="713" spans="2:7" ht="31.5">
      <c r="B713" s="601" t="s">
        <v>642</v>
      </c>
      <c r="C713" s="590"/>
      <c r="D713" s="574" t="s">
        <v>5494</v>
      </c>
      <c r="E713" s="571" t="s">
        <v>6157</v>
      </c>
      <c r="F713" s="571">
        <v>31</v>
      </c>
      <c r="G713" s="602">
        <v>25431</v>
      </c>
    </row>
    <row r="714" spans="2:7" ht="15.75">
      <c r="B714" s="601" t="s">
        <v>642</v>
      </c>
      <c r="C714" s="590"/>
      <c r="D714" s="574" t="s">
        <v>5495</v>
      </c>
      <c r="E714" s="571" t="s">
        <v>6157</v>
      </c>
      <c r="F714" s="571">
        <v>31</v>
      </c>
      <c r="G714" s="602">
        <v>7629</v>
      </c>
    </row>
    <row r="715" spans="2:7" ht="15.75">
      <c r="B715" s="601" t="s">
        <v>642</v>
      </c>
      <c r="C715" s="590"/>
      <c r="D715" s="574" t="s">
        <v>5496</v>
      </c>
      <c r="E715" s="571" t="s">
        <v>6157</v>
      </c>
      <c r="F715" s="571">
        <v>31</v>
      </c>
      <c r="G715" s="602">
        <v>12715</v>
      </c>
    </row>
    <row r="716" spans="2:7" ht="31.5">
      <c r="B716" s="601" t="s">
        <v>642</v>
      </c>
      <c r="C716" s="590"/>
      <c r="D716" s="574" t="s">
        <v>5497</v>
      </c>
      <c r="E716" s="571" t="s">
        <v>6157</v>
      </c>
      <c r="F716" s="571">
        <v>31</v>
      </c>
      <c r="G716" s="602">
        <v>16990</v>
      </c>
    </row>
    <row r="717" spans="2:7" ht="15.75">
      <c r="B717" s="601" t="s">
        <v>642</v>
      </c>
      <c r="C717" s="590"/>
      <c r="D717" s="574" t="s">
        <v>5498</v>
      </c>
      <c r="E717" s="571" t="s">
        <v>6157</v>
      </c>
      <c r="F717" s="571">
        <v>31</v>
      </c>
      <c r="G717" s="602">
        <v>5097</v>
      </c>
    </row>
    <row r="718" spans="2:7" ht="15.75">
      <c r="B718" s="601" t="s">
        <v>642</v>
      </c>
      <c r="C718" s="590"/>
      <c r="D718" s="574" t="s">
        <v>5499</v>
      </c>
      <c r="E718" s="571" t="s">
        <v>6157</v>
      </c>
      <c r="F718" s="571">
        <v>31</v>
      </c>
      <c r="G718" s="602">
        <v>8495</v>
      </c>
    </row>
    <row r="719" spans="2:7" ht="31.5">
      <c r="B719" s="601" t="s">
        <v>642</v>
      </c>
      <c r="C719" s="590"/>
      <c r="D719" s="574" t="s">
        <v>5500</v>
      </c>
      <c r="E719" s="571" t="s">
        <v>6134</v>
      </c>
      <c r="F719" s="571">
        <v>31</v>
      </c>
      <c r="G719" s="602">
        <v>17</v>
      </c>
    </row>
    <row r="720" spans="2:7" ht="47.25">
      <c r="B720" s="601" t="s">
        <v>4042</v>
      </c>
      <c r="C720" s="590" t="s">
        <v>4043</v>
      </c>
      <c r="D720" s="574" t="s">
        <v>4044</v>
      </c>
      <c r="E720" s="571" t="s">
        <v>4045</v>
      </c>
      <c r="F720" s="571">
        <v>30</v>
      </c>
      <c r="G720" s="602">
        <v>20</v>
      </c>
    </row>
    <row r="721" spans="2:7" ht="31.5">
      <c r="B721" s="601"/>
      <c r="C721" s="590" t="s">
        <v>4043</v>
      </c>
      <c r="D721" s="574" t="s">
        <v>4046</v>
      </c>
      <c r="E721" s="571" t="s">
        <v>4047</v>
      </c>
      <c r="F721" s="571">
        <v>30</v>
      </c>
      <c r="G721" s="602">
        <v>32</v>
      </c>
    </row>
    <row r="722" spans="2:7" ht="63">
      <c r="B722" s="601" t="s">
        <v>4048</v>
      </c>
      <c r="C722" s="590" t="s">
        <v>4049</v>
      </c>
      <c r="D722" s="574" t="s">
        <v>4050</v>
      </c>
      <c r="E722" s="571" t="s">
        <v>4051</v>
      </c>
      <c r="F722" s="571">
        <v>30</v>
      </c>
      <c r="G722" s="602">
        <v>7</v>
      </c>
    </row>
    <row r="723" spans="2:7" ht="63">
      <c r="B723" s="601" t="s">
        <v>4052</v>
      </c>
      <c r="C723" s="590" t="s">
        <v>4053</v>
      </c>
      <c r="D723" s="574" t="s">
        <v>4054</v>
      </c>
      <c r="E723" s="571" t="s">
        <v>4055</v>
      </c>
      <c r="F723" s="571">
        <v>31</v>
      </c>
      <c r="G723" s="602">
        <v>20</v>
      </c>
    </row>
    <row r="724" spans="2:7" ht="31.5">
      <c r="B724" s="601"/>
      <c r="C724" s="590" t="s">
        <v>4053</v>
      </c>
      <c r="D724" s="574" t="s">
        <v>4056</v>
      </c>
      <c r="E724" s="571" t="s">
        <v>4057</v>
      </c>
      <c r="F724" s="571"/>
      <c r="G724" s="602">
        <v>32</v>
      </c>
    </row>
    <row r="725" spans="2:7" ht="63.75" thickBot="1">
      <c r="B725" s="603" t="s">
        <v>4058</v>
      </c>
      <c r="C725" s="604" t="s">
        <v>4059</v>
      </c>
      <c r="D725" s="604" t="s">
        <v>4060</v>
      </c>
      <c r="E725" s="606" t="s">
        <v>4051</v>
      </c>
      <c r="F725" s="606">
        <v>31</v>
      </c>
      <c r="G725" s="607">
        <v>7</v>
      </c>
    </row>
  </sheetData>
  <autoFilter ref="B6:G725" xr:uid="{4FC736CA-8148-41CD-B165-6F147B6E15E4}"/>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7DF9-0252-4957-B5C2-C5C89E3A1D99}">
  <sheetPr>
    <pageSetUpPr fitToPage="1"/>
  </sheetPr>
  <dimension ref="B1:F154"/>
  <sheetViews>
    <sheetView showGridLines="0" zoomScale="89" zoomScaleNormal="89" workbookViewId="0">
      <pane xSplit="1" ySplit="6" topLeftCell="B7" activePane="bottomRight" state="frozen"/>
      <selection pane="topRight" activeCell="B1" sqref="B1"/>
      <selection pane="bottomLeft" activeCell="A7" sqref="A7"/>
      <selection pane="bottomRight" activeCell="B6" sqref="B6"/>
    </sheetView>
  </sheetViews>
  <sheetFormatPr defaultColWidth="9.140625" defaultRowHeight="15"/>
  <cols>
    <col min="1" max="1" width="2.140625" style="556" customWidth="1"/>
    <col min="2" max="2" width="21" style="556" customWidth="1"/>
    <col min="3" max="3" width="16.28515625" style="556" bestFit="1" customWidth="1"/>
    <col min="4" max="4" width="24.85546875" style="556" customWidth="1"/>
    <col min="5" max="5" width="87.28515625" style="556" bestFit="1" customWidth="1"/>
    <col min="6" max="6" width="12" style="556" bestFit="1" customWidth="1"/>
    <col min="7" max="7" width="2.7109375" style="556" customWidth="1"/>
    <col min="8" max="16384" width="9.140625" style="556"/>
  </cols>
  <sheetData>
    <row r="1" spans="2:6" ht="18.75">
      <c r="F1" s="569" t="s">
        <v>2133</v>
      </c>
    </row>
    <row r="2" spans="2:6">
      <c r="F2" s="570">
        <v>45848</v>
      </c>
    </row>
    <row r="3" spans="2:6">
      <c r="F3" s="566" t="s">
        <v>0</v>
      </c>
    </row>
    <row r="5" spans="2:6" ht="15.75" thickBot="1"/>
    <row r="6" spans="2:6" s="561" customFormat="1" ht="31.5">
      <c r="B6" s="572" t="s">
        <v>1</v>
      </c>
      <c r="C6" s="565" t="s">
        <v>6284</v>
      </c>
      <c r="D6" s="565" t="s">
        <v>852</v>
      </c>
      <c r="E6" s="565" t="s">
        <v>853</v>
      </c>
      <c r="F6" s="609" t="s">
        <v>854</v>
      </c>
    </row>
    <row r="7" spans="2:6" ht="31.5">
      <c r="B7" s="601" t="s">
        <v>879</v>
      </c>
      <c r="C7" s="590" t="s">
        <v>116</v>
      </c>
      <c r="D7" s="574" t="s">
        <v>2824</v>
      </c>
      <c r="E7" s="571" t="s">
        <v>3593</v>
      </c>
      <c r="F7" s="602">
        <v>207</v>
      </c>
    </row>
    <row r="8" spans="2:6" ht="15.75">
      <c r="B8" s="601" t="s">
        <v>879</v>
      </c>
      <c r="C8" s="590" t="s">
        <v>116</v>
      </c>
      <c r="D8" s="574" t="s">
        <v>2356</v>
      </c>
      <c r="E8" s="571" t="s">
        <v>2357</v>
      </c>
      <c r="F8" s="602">
        <v>81.14</v>
      </c>
    </row>
    <row r="9" spans="2:6" ht="15.75">
      <c r="B9" s="601" t="s">
        <v>879</v>
      </c>
      <c r="C9" s="590" t="s">
        <v>116</v>
      </c>
      <c r="D9" s="574" t="s">
        <v>880</v>
      </c>
      <c r="E9" s="571" t="s">
        <v>881</v>
      </c>
      <c r="F9" s="602">
        <v>133.4</v>
      </c>
    </row>
    <row r="10" spans="2:6" ht="15.75">
      <c r="B10" s="601" t="s">
        <v>879</v>
      </c>
      <c r="C10" s="590" t="s">
        <v>116</v>
      </c>
      <c r="D10" s="574" t="s">
        <v>882</v>
      </c>
      <c r="E10" s="571" t="s">
        <v>883</v>
      </c>
      <c r="F10" s="602">
        <v>137.44999999999999</v>
      </c>
    </row>
    <row r="11" spans="2:6" ht="15.75">
      <c r="B11" s="601" t="s">
        <v>879</v>
      </c>
      <c r="C11" s="590" t="s">
        <v>116</v>
      </c>
      <c r="D11" s="574" t="s">
        <v>884</v>
      </c>
      <c r="E11" s="571" t="s">
        <v>885</v>
      </c>
      <c r="F11" s="602">
        <v>137.44999999999999</v>
      </c>
    </row>
    <row r="12" spans="2:6" ht="15.75">
      <c r="B12" s="601" t="s">
        <v>879</v>
      </c>
      <c r="C12" s="590" t="s">
        <v>116</v>
      </c>
      <c r="D12" s="574" t="s">
        <v>886</v>
      </c>
      <c r="E12" s="571" t="s">
        <v>887</v>
      </c>
      <c r="F12" s="602">
        <v>91.6</v>
      </c>
    </row>
    <row r="13" spans="2:6" ht="31.5">
      <c r="B13" s="601" t="s">
        <v>879</v>
      </c>
      <c r="C13" s="590" t="s">
        <v>116</v>
      </c>
      <c r="D13" s="574" t="s">
        <v>888</v>
      </c>
      <c r="E13" s="571" t="s">
        <v>889</v>
      </c>
      <c r="F13" s="602">
        <v>220.5</v>
      </c>
    </row>
    <row r="14" spans="2:6" ht="15.75">
      <c r="B14" s="601" t="s">
        <v>879</v>
      </c>
      <c r="C14" s="590" t="s">
        <v>116</v>
      </c>
      <c r="D14" s="574" t="s">
        <v>890</v>
      </c>
      <c r="E14" s="571" t="s">
        <v>891</v>
      </c>
      <c r="F14" s="602">
        <v>231.53</v>
      </c>
    </row>
    <row r="15" spans="2:6" ht="15.75">
      <c r="B15" s="601" t="s">
        <v>879</v>
      </c>
      <c r="C15" s="590" t="s">
        <v>116</v>
      </c>
      <c r="D15" s="574" t="s">
        <v>892</v>
      </c>
      <c r="E15" s="571" t="s">
        <v>893</v>
      </c>
      <c r="F15" s="602">
        <v>355.23</v>
      </c>
    </row>
    <row r="16" spans="2:6" ht="15.75">
      <c r="B16" s="601" t="s">
        <v>879</v>
      </c>
      <c r="C16" s="590" t="s">
        <v>116</v>
      </c>
      <c r="D16" s="574" t="s">
        <v>894</v>
      </c>
      <c r="E16" s="571" t="s">
        <v>895</v>
      </c>
      <c r="F16" s="602">
        <v>383.46</v>
      </c>
    </row>
    <row r="17" spans="2:6" ht="15.75">
      <c r="B17" s="601" t="s">
        <v>879</v>
      </c>
      <c r="C17" s="590" t="s">
        <v>116</v>
      </c>
      <c r="D17" s="574" t="s">
        <v>896</v>
      </c>
      <c r="E17" s="571" t="s">
        <v>897</v>
      </c>
      <c r="F17" s="602">
        <v>899.47</v>
      </c>
    </row>
    <row r="18" spans="2:6" ht="15.75">
      <c r="B18" s="601" t="s">
        <v>879</v>
      </c>
      <c r="C18" s="590" t="s">
        <v>116</v>
      </c>
      <c r="D18" s="574" t="s">
        <v>898</v>
      </c>
      <c r="E18" s="571" t="s">
        <v>899</v>
      </c>
      <c r="F18" s="602">
        <v>187.43</v>
      </c>
    </row>
    <row r="19" spans="2:6" ht="15.75">
      <c r="B19" s="601" t="s">
        <v>879</v>
      </c>
      <c r="C19" s="590" t="s">
        <v>116</v>
      </c>
      <c r="D19" s="574" t="s">
        <v>900</v>
      </c>
      <c r="E19" s="571" t="s">
        <v>901</v>
      </c>
      <c r="F19" s="602">
        <v>198.45</v>
      </c>
    </row>
    <row r="20" spans="2:6" ht="15.75">
      <c r="B20" s="601" t="s">
        <v>879</v>
      </c>
      <c r="C20" s="590" t="s">
        <v>116</v>
      </c>
      <c r="D20" s="574" t="s">
        <v>2358</v>
      </c>
      <c r="E20" s="571" t="s">
        <v>2359</v>
      </c>
      <c r="F20" s="602">
        <v>38.869999999999997</v>
      </c>
    </row>
    <row r="21" spans="2:6" ht="15.75">
      <c r="B21" s="601" t="s">
        <v>879</v>
      </c>
      <c r="C21" s="590" t="s">
        <v>116</v>
      </c>
      <c r="D21" s="574" t="s">
        <v>902</v>
      </c>
      <c r="E21" s="571" t="s">
        <v>903</v>
      </c>
      <c r="F21" s="602">
        <v>78.17</v>
      </c>
    </row>
    <row r="22" spans="2:6" ht="15.75">
      <c r="B22" s="601" t="s">
        <v>879</v>
      </c>
      <c r="C22" s="590" t="s">
        <v>116</v>
      </c>
      <c r="D22" s="574" t="s">
        <v>904</v>
      </c>
      <c r="E22" s="571" t="s">
        <v>905</v>
      </c>
      <c r="F22" s="602">
        <v>98.02</v>
      </c>
    </row>
    <row r="23" spans="2:6" ht="15.75">
      <c r="B23" s="601" t="s">
        <v>879</v>
      </c>
      <c r="C23" s="590" t="s">
        <v>116</v>
      </c>
      <c r="D23" s="574" t="s">
        <v>2360</v>
      </c>
      <c r="E23" s="571" t="s">
        <v>2361</v>
      </c>
      <c r="F23" s="602">
        <v>35.65</v>
      </c>
    </row>
    <row r="24" spans="2:6" ht="15.75">
      <c r="B24" s="601" t="s">
        <v>879</v>
      </c>
      <c r="C24" s="590" t="s">
        <v>116</v>
      </c>
      <c r="D24" s="574" t="s">
        <v>2362</v>
      </c>
      <c r="E24" s="571" t="s">
        <v>2363</v>
      </c>
      <c r="F24" s="602">
        <v>37.5</v>
      </c>
    </row>
    <row r="25" spans="2:6" ht="15.75">
      <c r="B25" s="601" t="s">
        <v>879</v>
      </c>
      <c r="C25" s="590" t="s">
        <v>116</v>
      </c>
      <c r="D25" s="574" t="s">
        <v>2364</v>
      </c>
      <c r="E25" s="571" t="s">
        <v>2365</v>
      </c>
      <c r="F25" s="602">
        <v>35.65</v>
      </c>
    </row>
    <row r="26" spans="2:6" ht="15.75">
      <c r="B26" s="601" t="s">
        <v>879</v>
      </c>
      <c r="C26" s="590" t="s">
        <v>116</v>
      </c>
      <c r="D26" s="574" t="s">
        <v>2366</v>
      </c>
      <c r="E26" s="571" t="s">
        <v>2367</v>
      </c>
      <c r="F26" s="602">
        <v>22.69</v>
      </c>
    </row>
    <row r="27" spans="2:6" ht="15.75">
      <c r="B27" s="601" t="s">
        <v>879</v>
      </c>
      <c r="C27" s="590" t="s">
        <v>116</v>
      </c>
      <c r="D27" s="574" t="s">
        <v>906</v>
      </c>
      <c r="E27" s="571" t="s">
        <v>907</v>
      </c>
      <c r="F27" s="602">
        <v>38.369999999999997</v>
      </c>
    </row>
    <row r="28" spans="2:6" ht="15.75">
      <c r="B28" s="601" t="s">
        <v>879</v>
      </c>
      <c r="C28" s="590" t="s">
        <v>116</v>
      </c>
      <c r="D28" s="574" t="s">
        <v>908</v>
      </c>
      <c r="E28" s="571" t="s">
        <v>909</v>
      </c>
      <c r="F28" s="602">
        <v>38.369999999999997</v>
      </c>
    </row>
    <row r="29" spans="2:6" ht="15.75">
      <c r="B29" s="601" t="s">
        <v>879</v>
      </c>
      <c r="C29" s="590" t="s">
        <v>116</v>
      </c>
      <c r="D29" s="574" t="s">
        <v>910</v>
      </c>
      <c r="E29" s="571" t="s">
        <v>911</v>
      </c>
      <c r="F29" s="602">
        <v>38.369999999999997</v>
      </c>
    </row>
    <row r="30" spans="2:6" ht="15.75">
      <c r="B30" s="601" t="s">
        <v>879</v>
      </c>
      <c r="C30" s="590" t="s">
        <v>116</v>
      </c>
      <c r="D30" s="574" t="s">
        <v>912</v>
      </c>
      <c r="E30" s="571" t="s">
        <v>913</v>
      </c>
      <c r="F30" s="602">
        <v>38.369999999999997</v>
      </c>
    </row>
    <row r="31" spans="2:6" ht="15.75">
      <c r="B31" s="601" t="s">
        <v>879</v>
      </c>
      <c r="C31" s="590" t="s">
        <v>116</v>
      </c>
      <c r="D31" s="574" t="s">
        <v>2368</v>
      </c>
      <c r="E31" s="571" t="s">
        <v>2369</v>
      </c>
      <c r="F31" s="602">
        <v>32.700000000000003</v>
      </c>
    </row>
    <row r="32" spans="2:6" ht="15.75">
      <c r="B32" s="601" t="s">
        <v>879</v>
      </c>
      <c r="C32" s="590" t="s">
        <v>116</v>
      </c>
      <c r="D32" s="574" t="s">
        <v>914</v>
      </c>
      <c r="E32" s="571" t="s">
        <v>915</v>
      </c>
      <c r="F32" s="602">
        <v>317.66000000000003</v>
      </c>
    </row>
    <row r="33" spans="2:6" ht="15.75">
      <c r="B33" s="601" t="s">
        <v>879</v>
      </c>
      <c r="C33" s="590" t="s">
        <v>116</v>
      </c>
      <c r="D33" s="574" t="s">
        <v>916</v>
      </c>
      <c r="E33" s="571" t="s">
        <v>917</v>
      </c>
      <c r="F33" s="602">
        <v>120</v>
      </c>
    </row>
    <row r="34" spans="2:6" ht="15.75">
      <c r="B34" s="601" t="s">
        <v>879</v>
      </c>
      <c r="C34" s="590" t="s">
        <v>116</v>
      </c>
      <c r="D34" s="574" t="s">
        <v>918</v>
      </c>
      <c r="E34" s="571" t="s">
        <v>919</v>
      </c>
      <c r="F34" s="602">
        <v>58.11</v>
      </c>
    </row>
    <row r="35" spans="2:6" ht="15.75">
      <c r="B35" s="601" t="s">
        <v>879</v>
      </c>
      <c r="C35" s="590" t="s">
        <v>116</v>
      </c>
      <c r="D35" s="574" t="s">
        <v>920</v>
      </c>
      <c r="E35" s="571" t="s">
        <v>921</v>
      </c>
      <c r="F35" s="602">
        <v>49.43</v>
      </c>
    </row>
    <row r="36" spans="2:6" ht="15.75">
      <c r="B36" s="601" t="s">
        <v>879</v>
      </c>
      <c r="C36" s="590" t="s">
        <v>116</v>
      </c>
      <c r="D36" s="574" t="s">
        <v>2370</v>
      </c>
      <c r="E36" s="571" t="s">
        <v>2371</v>
      </c>
      <c r="F36" s="602">
        <v>101.61</v>
      </c>
    </row>
    <row r="37" spans="2:6" ht="15.75">
      <c r="B37" s="601" t="s">
        <v>879</v>
      </c>
      <c r="C37" s="590" t="s">
        <v>116</v>
      </c>
      <c r="D37" s="574" t="s">
        <v>922</v>
      </c>
      <c r="E37" s="571" t="s">
        <v>923</v>
      </c>
      <c r="F37" s="602">
        <v>591.80999999999995</v>
      </c>
    </row>
    <row r="38" spans="2:6" ht="15.75">
      <c r="B38" s="601" t="s">
        <v>879</v>
      </c>
      <c r="C38" s="590" t="s">
        <v>116</v>
      </c>
      <c r="D38" s="574" t="s">
        <v>924</v>
      </c>
      <c r="E38" s="571" t="s">
        <v>925</v>
      </c>
      <c r="F38" s="602">
        <v>667.4</v>
      </c>
    </row>
    <row r="39" spans="2:6" ht="15.75">
      <c r="B39" s="601" t="s">
        <v>879</v>
      </c>
      <c r="C39" s="590" t="s">
        <v>116</v>
      </c>
      <c r="D39" s="574" t="s">
        <v>926</v>
      </c>
      <c r="E39" s="571" t="s">
        <v>927</v>
      </c>
      <c r="F39" s="602">
        <v>1356.28</v>
      </c>
    </row>
    <row r="40" spans="2:6" ht="15.75">
      <c r="B40" s="601" t="s">
        <v>879</v>
      </c>
      <c r="C40" s="590" t="s">
        <v>116</v>
      </c>
      <c r="D40" s="574" t="s">
        <v>930</v>
      </c>
      <c r="E40" s="571" t="s">
        <v>931</v>
      </c>
      <c r="F40" s="602">
        <v>347.29</v>
      </c>
    </row>
    <row r="41" spans="2:6" ht="15.75">
      <c r="B41" s="601" t="s">
        <v>879</v>
      </c>
      <c r="C41" s="590" t="s">
        <v>116</v>
      </c>
      <c r="D41" s="574" t="s">
        <v>932</v>
      </c>
      <c r="E41" s="571" t="s">
        <v>933</v>
      </c>
      <c r="F41" s="602">
        <v>330.75</v>
      </c>
    </row>
    <row r="42" spans="2:6" ht="15.75">
      <c r="B42" s="601" t="s">
        <v>879</v>
      </c>
      <c r="C42" s="590" t="s">
        <v>116</v>
      </c>
      <c r="D42" s="574" t="s">
        <v>934</v>
      </c>
      <c r="E42" s="571" t="s">
        <v>935</v>
      </c>
      <c r="F42" s="602">
        <v>374.85</v>
      </c>
    </row>
    <row r="43" spans="2:6" ht="15.75">
      <c r="B43" s="601" t="s">
        <v>879</v>
      </c>
      <c r="C43" s="590" t="s">
        <v>116</v>
      </c>
      <c r="D43" s="574" t="s">
        <v>936</v>
      </c>
      <c r="E43" s="571" t="s">
        <v>937</v>
      </c>
      <c r="F43" s="602">
        <v>413.44</v>
      </c>
    </row>
    <row r="44" spans="2:6" ht="15.75">
      <c r="B44" s="601" t="s">
        <v>879</v>
      </c>
      <c r="C44" s="590" t="s">
        <v>116</v>
      </c>
      <c r="D44" s="574" t="s">
        <v>938</v>
      </c>
      <c r="E44" s="571" t="s">
        <v>939</v>
      </c>
      <c r="F44" s="602">
        <v>396.9</v>
      </c>
    </row>
    <row r="45" spans="2:6" ht="15.75">
      <c r="B45" s="601" t="s">
        <v>879</v>
      </c>
      <c r="C45" s="590" t="s">
        <v>116</v>
      </c>
      <c r="D45" s="574" t="s">
        <v>940</v>
      </c>
      <c r="E45" s="571" t="s">
        <v>941</v>
      </c>
      <c r="F45" s="602">
        <v>423.28</v>
      </c>
    </row>
    <row r="46" spans="2:6" ht="15.75">
      <c r="B46" s="601" t="s">
        <v>879</v>
      </c>
      <c r="C46" s="590" t="s">
        <v>116</v>
      </c>
      <c r="D46" s="574" t="s">
        <v>942</v>
      </c>
      <c r="E46" s="571" t="s">
        <v>943</v>
      </c>
      <c r="F46" s="602">
        <v>423.28</v>
      </c>
    </row>
    <row r="47" spans="2:6" ht="15.75">
      <c r="B47" s="601" t="s">
        <v>879</v>
      </c>
      <c r="C47" s="590" t="s">
        <v>116</v>
      </c>
      <c r="D47" s="574" t="s">
        <v>2372</v>
      </c>
      <c r="E47" s="571" t="s">
        <v>2373</v>
      </c>
      <c r="F47" s="602">
        <v>347.63</v>
      </c>
    </row>
    <row r="48" spans="2:6" ht="15.75">
      <c r="B48" s="601" t="s">
        <v>879</v>
      </c>
      <c r="C48" s="590" t="s">
        <v>116</v>
      </c>
      <c r="D48" s="574" t="s">
        <v>944</v>
      </c>
      <c r="E48" s="571" t="s">
        <v>945</v>
      </c>
      <c r="F48" s="602">
        <v>688.54</v>
      </c>
    </row>
    <row r="49" spans="2:6" ht="15.75">
      <c r="B49" s="601" t="s">
        <v>879</v>
      </c>
      <c r="C49" s="590" t="s">
        <v>116</v>
      </c>
      <c r="D49" s="574" t="s">
        <v>946</v>
      </c>
      <c r="E49" s="571" t="s">
        <v>947</v>
      </c>
      <c r="F49" s="602">
        <v>655.75</v>
      </c>
    </row>
    <row r="50" spans="2:6" ht="15.75">
      <c r="B50" s="601" t="s">
        <v>879</v>
      </c>
      <c r="C50" s="590" t="s">
        <v>116</v>
      </c>
      <c r="D50" s="574" t="s">
        <v>948</v>
      </c>
      <c r="E50" s="571" t="s">
        <v>949</v>
      </c>
      <c r="F50" s="602">
        <v>635.11</v>
      </c>
    </row>
    <row r="51" spans="2:6" ht="15.75">
      <c r="B51" s="601" t="s">
        <v>879</v>
      </c>
      <c r="C51" s="590" t="s">
        <v>116</v>
      </c>
      <c r="D51" s="574" t="s">
        <v>950</v>
      </c>
      <c r="E51" s="571" t="s">
        <v>951</v>
      </c>
      <c r="F51" s="602">
        <v>604.87</v>
      </c>
    </row>
    <row r="52" spans="2:6" ht="15.75">
      <c r="B52" s="601" t="s">
        <v>879</v>
      </c>
      <c r="C52" s="590" t="s">
        <v>116</v>
      </c>
      <c r="D52" s="574" t="s">
        <v>952</v>
      </c>
      <c r="E52" s="571" t="s">
        <v>953</v>
      </c>
      <c r="F52" s="602">
        <v>581.71</v>
      </c>
    </row>
    <row r="53" spans="2:6" ht="15.75">
      <c r="B53" s="601" t="s">
        <v>879</v>
      </c>
      <c r="C53" s="590" t="s">
        <v>116</v>
      </c>
      <c r="D53" s="574" t="s">
        <v>954</v>
      </c>
      <c r="E53" s="571" t="s">
        <v>955</v>
      </c>
      <c r="F53" s="602">
        <v>554.01</v>
      </c>
    </row>
    <row r="54" spans="2:6" ht="31.5">
      <c r="B54" s="601" t="s">
        <v>879</v>
      </c>
      <c r="C54" s="590" t="s">
        <v>116</v>
      </c>
      <c r="D54" s="574" t="s">
        <v>956</v>
      </c>
      <c r="E54" s="571" t="s">
        <v>957</v>
      </c>
      <c r="F54" s="602">
        <v>497.94</v>
      </c>
    </row>
    <row r="55" spans="2:6" ht="31.5">
      <c r="B55" s="601" t="s">
        <v>879</v>
      </c>
      <c r="C55" s="590" t="s">
        <v>116</v>
      </c>
      <c r="D55" s="574" t="s">
        <v>958</v>
      </c>
      <c r="E55" s="571" t="s">
        <v>959</v>
      </c>
      <c r="F55" s="602">
        <v>262.14</v>
      </c>
    </row>
    <row r="56" spans="2:6" ht="31.5">
      <c r="B56" s="601" t="s">
        <v>879</v>
      </c>
      <c r="C56" s="590" t="s">
        <v>116</v>
      </c>
      <c r="D56" s="574" t="s">
        <v>960</v>
      </c>
      <c r="E56" s="571" t="s">
        <v>961</v>
      </c>
      <c r="F56" s="602">
        <v>757.53</v>
      </c>
    </row>
    <row r="57" spans="2:6" ht="31.5">
      <c r="B57" s="601" t="s">
        <v>879</v>
      </c>
      <c r="C57" s="590" t="s">
        <v>116</v>
      </c>
      <c r="D57" s="574" t="s">
        <v>962</v>
      </c>
      <c r="E57" s="571" t="s">
        <v>963</v>
      </c>
      <c r="F57" s="602">
        <v>757.53</v>
      </c>
    </row>
    <row r="58" spans="2:6" ht="15.75">
      <c r="B58" s="601" t="s">
        <v>879</v>
      </c>
      <c r="C58" s="590" t="s">
        <v>116</v>
      </c>
      <c r="D58" s="574" t="s">
        <v>2374</v>
      </c>
      <c r="E58" s="571" t="s">
        <v>2375</v>
      </c>
      <c r="F58" s="602">
        <v>260.19</v>
      </c>
    </row>
    <row r="59" spans="2:6" ht="15.75">
      <c r="B59" s="601" t="s">
        <v>879</v>
      </c>
      <c r="C59" s="590" t="s">
        <v>116</v>
      </c>
      <c r="D59" s="574" t="s">
        <v>964</v>
      </c>
      <c r="E59" s="571" t="s">
        <v>965</v>
      </c>
      <c r="F59" s="602">
        <v>565.74</v>
      </c>
    </row>
    <row r="60" spans="2:6" ht="63">
      <c r="B60" s="601" t="s">
        <v>879</v>
      </c>
      <c r="C60" s="590" t="s">
        <v>116</v>
      </c>
      <c r="D60" s="574" t="s">
        <v>966</v>
      </c>
      <c r="E60" s="571" t="s">
        <v>967</v>
      </c>
      <c r="F60" s="602">
        <v>463.29</v>
      </c>
    </row>
    <row r="61" spans="2:6" ht="63">
      <c r="B61" s="601" t="s">
        <v>879</v>
      </c>
      <c r="C61" s="590" t="s">
        <v>116</v>
      </c>
      <c r="D61" s="574" t="s">
        <v>968</v>
      </c>
      <c r="E61" s="571" t="s">
        <v>969</v>
      </c>
      <c r="F61" s="602">
        <v>463.29</v>
      </c>
    </row>
    <row r="62" spans="2:6" ht="47.25">
      <c r="B62" s="601" t="s">
        <v>879</v>
      </c>
      <c r="C62" s="590" t="s">
        <v>116</v>
      </c>
      <c r="D62" s="574" t="s">
        <v>970</v>
      </c>
      <c r="E62" s="571" t="s">
        <v>971</v>
      </c>
      <c r="F62" s="602">
        <v>554.01</v>
      </c>
    </row>
    <row r="63" spans="2:6" ht="47.25">
      <c r="B63" s="601" t="s">
        <v>879</v>
      </c>
      <c r="C63" s="590" t="s">
        <v>116</v>
      </c>
      <c r="D63" s="574" t="s">
        <v>972</v>
      </c>
      <c r="E63" s="571" t="s">
        <v>973</v>
      </c>
      <c r="F63" s="602">
        <v>554.01</v>
      </c>
    </row>
    <row r="64" spans="2:6" ht="63">
      <c r="B64" s="601" t="s">
        <v>879</v>
      </c>
      <c r="C64" s="590" t="s">
        <v>116</v>
      </c>
      <c r="D64" s="574" t="s">
        <v>974</v>
      </c>
      <c r="E64" s="571" t="s">
        <v>975</v>
      </c>
      <c r="F64" s="602">
        <v>655.75</v>
      </c>
    </row>
    <row r="65" spans="2:6" ht="63">
      <c r="B65" s="601" t="s">
        <v>879</v>
      </c>
      <c r="C65" s="590" t="s">
        <v>116</v>
      </c>
      <c r="D65" s="574" t="s">
        <v>976</v>
      </c>
      <c r="E65" s="571" t="s">
        <v>977</v>
      </c>
      <c r="F65" s="602">
        <v>655.75</v>
      </c>
    </row>
    <row r="66" spans="2:6" ht="15.75">
      <c r="B66" s="601" t="s">
        <v>879</v>
      </c>
      <c r="C66" s="590" t="s">
        <v>116</v>
      </c>
      <c r="D66" s="574" t="s">
        <v>978</v>
      </c>
      <c r="E66" s="571" t="s">
        <v>979</v>
      </c>
      <c r="F66" s="602">
        <v>757.48</v>
      </c>
    </row>
    <row r="67" spans="2:6" ht="15.75">
      <c r="B67" s="601" t="s">
        <v>879</v>
      </c>
      <c r="C67" s="590" t="s">
        <v>116</v>
      </c>
      <c r="D67" s="574" t="s">
        <v>980</v>
      </c>
      <c r="E67" s="571" t="s">
        <v>981</v>
      </c>
      <c r="F67" s="602">
        <v>757.48</v>
      </c>
    </row>
    <row r="68" spans="2:6" ht="47.25">
      <c r="B68" s="601" t="s">
        <v>879</v>
      </c>
      <c r="C68" s="590" t="s">
        <v>116</v>
      </c>
      <c r="D68" s="574" t="s">
        <v>982</v>
      </c>
      <c r="E68" s="571" t="s">
        <v>983</v>
      </c>
      <c r="F68" s="602">
        <v>628.14</v>
      </c>
    </row>
    <row r="69" spans="2:6" ht="47.25">
      <c r="B69" s="601" t="s">
        <v>879</v>
      </c>
      <c r="C69" s="590" t="s">
        <v>116</v>
      </c>
      <c r="D69" s="574" t="s">
        <v>984</v>
      </c>
      <c r="E69" s="571" t="s">
        <v>985</v>
      </c>
      <c r="F69" s="602">
        <v>628.14</v>
      </c>
    </row>
    <row r="70" spans="2:6" ht="63">
      <c r="B70" s="601" t="s">
        <v>879</v>
      </c>
      <c r="C70" s="590" t="s">
        <v>116</v>
      </c>
      <c r="D70" s="574" t="s">
        <v>986</v>
      </c>
      <c r="E70" s="571" t="s">
        <v>987</v>
      </c>
      <c r="F70" s="602">
        <v>333.95</v>
      </c>
    </row>
    <row r="71" spans="2:6" ht="63">
      <c r="B71" s="601" t="s">
        <v>879</v>
      </c>
      <c r="C71" s="590" t="s">
        <v>116</v>
      </c>
      <c r="D71" s="574" t="s">
        <v>988</v>
      </c>
      <c r="E71" s="571" t="s">
        <v>989</v>
      </c>
      <c r="F71" s="602">
        <v>333.95</v>
      </c>
    </row>
    <row r="72" spans="2:6" ht="47.25">
      <c r="B72" s="601" t="s">
        <v>879</v>
      </c>
      <c r="C72" s="590" t="s">
        <v>116</v>
      </c>
      <c r="D72" s="574" t="s">
        <v>990</v>
      </c>
      <c r="E72" s="571" t="s">
        <v>991</v>
      </c>
      <c r="F72" s="602">
        <v>424.66</v>
      </c>
    </row>
    <row r="73" spans="2:6" ht="47.25">
      <c r="B73" s="601" t="s">
        <v>879</v>
      </c>
      <c r="C73" s="590" t="s">
        <v>116</v>
      </c>
      <c r="D73" s="574" t="s">
        <v>992</v>
      </c>
      <c r="E73" s="571" t="s">
        <v>993</v>
      </c>
      <c r="F73" s="602">
        <v>424.66</v>
      </c>
    </row>
    <row r="74" spans="2:6" ht="47.25">
      <c r="B74" s="601" t="s">
        <v>879</v>
      </c>
      <c r="C74" s="590" t="s">
        <v>116</v>
      </c>
      <c r="D74" s="574" t="s">
        <v>994</v>
      </c>
      <c r="E74" s="571" t="s">
        <v>995</v>
      </c>
      <c r="F74" s="602">
        <v>526.4</v>
      </c>
    </row>
    <row r="75" spans="2:6" ht="47.25">
      <c r="B75" s="601" t="s">
        <v>879</v>
      </c>
      <c r="C75" s="590" t="s">
        <v>116</v>
      </c>
      <c r="D75" s="574" t="s">
        <v>996</v>
      </c>
      <c r="E75" s="571" t="s">
        <v>997</v>
      </c>
      <c r="F75" s="602">
        <v>526.4</v>
      </c>
    </row>
    <row r="76" spans="2:6" ht="63">
      <c r="B76" s="601" t="s">
        <v>879</v>
      </c>
      <c r="C76" s="590" t="s">
        <v>116</v>
      </c>
      <c r="D76" s="574" t="s">
        <v>998</v>
      </c>
      <c r="E76" s="571" t="s">
        <v>999</v>
      </c>
      <c r="F76" s="602">
        <v>604.87</v>
      </c>
    </row>
    <row r="77" spans="2:6" ht="63">
      <c r="B77" s="601" t="s">
        <v>879</v>
      </c>
      <c r="C77" s="590" t="s">
        <v>116</v>
      </c>
      <c r="D77" s="574" t="s">
        <v>1000</v>
      </c>
      <c r="E77" s="571" t="s">
        <v>1001</v>
      </c>
      <c r="F77" s="602">
        <v>604.87</v>
      </c>
    </row>
    <row r="78" spans="2:6" ht="15.75">
      <c r="B78" s="601" t="s">
        <v>879</v>
      </c>
      <c r="C78" s="590"/>
      <c r="D78" s="574" t="s">
        <v>6250</v>
      </c>
      <c r="E78" s="571" t="s">
        <v>6251</v>
      </c>
      <c r="F78" s="602">
        <v>790</v>
      </c>
    </row>
    <row r="79" spans="2:6" ht="15.75">
      <c r="B79" s="601" t="s">
        <v>879</v>
      </c>
      <c r="C79" s="590"/>
      <c r="D79" s="574" t="s">
        <v>6252</v>
      </c>
      <c r="E79" s="571" t="s">
        <v>6253</v>
      </c>
      <c r="F79" s="602">
        <v>790</v>
      </c>
    </row>
    <row r="80" spans="2:6" ht="47.25">
      <c r="B80" s="601" t="s">
        <v>879</v>
      </c>
      <c r="C80" s="590" t="s">
        <v>116</v>
      </c>
      <c r="D80" s="574" t="s">
        <v>1002</v>
      </c>
      <c r="E80" s="571" t="s">
        <v>1003</v>
      </c>
      <c r="F80" s="602">
        <v>166.9</v>
      </c>
    </row>
    <row r="81" spans="2:6" ht="47.25">
      <c r="B81" s="601" t="s">
        <v>879</v>
      </c>
      <c r="C81" s="590" t="s">
        <v>116</v>
      </c>
      <c r="D81" s="574" t="s">
        <v>1004</v>
      </c>
      <c r="E81" s="571" t="s">
        <v>1005</v>
      </c>
      <c r="F81" s="602">
        <v>201.6</v>
      </c>
    </row>
    <row r="82" spans="2:6" ht="15.75">
      <c r="B82" s="601" t="s">
        <v>879</v>
      </c>
      <c r="C82" s="590" t="s">
        <v>116</v>
      </c>
      <c r="D82" s="574" t="s">
        <v>1006</v>
      </c>
      <c r="E82" s="571" t="s">
        <v>1007</v>
      </c>
      <c r="F82" s="602">
        <v>41.9</v>
      </c>
    </row>
    <row r="83" spans="2:6" ht="15.75">
      <c r="B83" s="601" t="s">
        <v>879</v>
      </c>
      <c r="C83" s="590" t="s">
        <v>116</v>
      </c>
      <c r="D83" s="574" t="s">
        <v>1008</v>
      </c>
      <c r="E83" s="571" t="s">
        <v>1009</v>
      </c>
      <c r="F83" s="602">
        <v>334.64</v>
      </c>
    </row>
    <row r="84" spans="2:6" ht="31.5">
      <c r="B84" s="601" t="s">
        <v>879</v>
      </c>
      <c r="C84" s="590" t="s">
        <v>116</v>
      </c>
      <c r="D84" s="574" t="s">
        <v>1010</v>
      </c>
      <c r="E84" s="571" t="s">
        <v>1011</v>
      </c>
      <c r="F84" s="602">
        <v>403.12</v>
      </c>
    </row>
    <row r="85" spans="2:6" ht="31.5">
      <c r="B85" s="601" t="s">
        <v>879</v>
      </c>
      <c r="C85" s="590" t="s">
        <v>116</v>
      </c>
      <c r="D85" s="574" t="s">
        <v>1012</v>
      </c>
      <c r="E85" s="571" t="s">
        <v>1013</v>
      </c>
      <c r="F85" s="602">
        <v>403.12</v>
      </c>
    </row>
    <row r="86" spans="2:6" ht="47.25">
      <c r="B86" s="601" t="s">
        <v>879</v>
      </c>
      <c r="C86" s="590" t="s">
        <v>116</v>
      </c>
      <c r="D86" s="574" t="s">
        <v>1014</v>
      </c>
      <c r="E86" s="571" t="s">
        <v>1015</v>
      </c>
      <c r="F86" s="602">
        <v>273.77999999999997</v>
      </c>
    </row>
    <row r="87" spans="2:6" ht="47.25">
      <c r="B87" s="601" t="s">
        <v>879</v>
      </c>
      <c r="C87" s="590" t="s">
        <v>116</v>
      </c>
      <c r="D87" s="574" t="s">
        <v>1016</v>
      </c>
      <c r="E87" s="571" t="s">
        <v>1017</v>
      </c>
      <c r="F87" s="602">
        <v>273.77999999999997</v>
      </c>
    </row>
    <row r="88" spans="2:6" ht="15.75">
      <c r="B88" s="601" t="s">
        <v>879</v>
      </c>
      <c r="C88" s="590" t="s">
        <v>116</v>
      </c>
      <c r="D88" s="574" t="s">
        <v>1018</v>
      </c>
      <c r="E88" s="571" t="s">
        <v>1019</v>
      </c>
      <c r="F88" s="602">
        <v>115.76</v>
      </c>
    </row>
    <row r="89" spans="2:6" ht="15.75">
      <c r="B89" s="601" t="s">
        <v>879</v>
      </c>
      <c r="C89" s="590" t="s">
        <v>116</v>
      </c>
      <c r="D89" s="574" t="s">
        <v>1020</v>
      </c>
      <c r="E89" s="571" t="s">
        <v>1021</v>
      </c>
      <c r="F89" s="602">
        <v>115.76</v>
      </c>
    </row>
    <row r="90" spans="2:6" ht="15.75">
      <c r="B90" s="601" t="s">
        <v>879</v>
      </c>
      <c r="C90" s="590" t="s">
        <v>116</v>
      </c>
      <c r="D90" s="574" t="s">
        <v>1022</v>
      </c>
      <c r="E90" s="571" t="s">
        <v>1023</v>
      </c>
      <c r="F90" s="602">
        <v>123.48</v>
      </c>
    </row>
    <row r="91" spans="2:6" ht="15.75">
      <c r="B91" s="601" t="s">
        <v>879</v>
      </c>
      <c r="C91" s="590" t="s">
        <v>116</v>
      </c>
      <c r="D91" s="574" t="s">
        <v>1024</v>
      </c>
      <c r="E91" s="571" t="s">
        <v>1025</v>
      </c>
      <c r="F91" s="602">
        <v>123.48</v>
      </c>
    </row>
    <row r="92" spans="2:6" ht="15.75">
      <c r="B92" s="601" t="s">
        <v>879</v>
      </c>
      <c r="C92" s="590" t="s">
        <v>116</v>
      </c>
      <c r="D92" s="574" t="s">
        <v>1026</v>
      </c>
      <c r="E92" s="571" t="s">
        <v>1027</v>
      </c>
      <c r="F92" s="602">
        <v>131.19999999999999</v>
      </c>
    </row>
    <row r="93" spans="2:6" ht="47.25">
      <c r="B93" s="601" t="s">
        <v>879</v>
      </c>
      <c r="C93" s="590" t="s">
        <v>116</v>
      </c>
      <c r="D93" s="574" t="s">
        <v>1028</v>
      </c>
      <c r="E93" s="571" t="s">
        <v>1029</v>
      </c>
      <c r="F93" s="602">
        <v>131.19999999999999</v>
      </c>
    </row>
    <row r="94" spans="2:6" ht="15.75">
      <c r="B94" s="601" t="s">
        <v>879</v>
      </c>
      <c r="C94" s="590" t="s">
        <v>116</v>
      </c>
      <c r="D94" s="574" t="s">
        <v>1030</v>
      </c>
      <c r="E94" s="571" t="s">
        <v>1031</v>
      </c>
      <c r="F94" s="602">
        <v>131.19999999999999</v>
      </c>
    </row>
    <row r="95" spans="2:6" ht="15.75">
      <c r="B95" s="601" t="s">
        <v>879</v>
      </c>
      <c r="C95" s="590" t="s">
        <v>116</v>
      </c>
      <c r="D95" s="574" t="s">
        <v>1032</v>
      </c>
      <c r="E95" s="571" t="s">
        <v>1033</v>
      </c>
      <c r="F95" s="602">
        <v>131.19999999999999</v>
      </c>
    </row>
    <row r="96" spans="2:6" ht="15.75">
      <c r="B96" s="601" t="s">
        <v>879</v>
      </c>
      <c r="C96" s="590" t="s">
        <v>116</v>
      </c>
      <c r="D96" s="574" t="s">
        <v>1034</v>
      </c>
      <c r="E96" s="571" t="s">
        <v>1035</v>
      </c>
      <c r="F96" s="602">
        <v>67.099999999999994</v>
      </c>
    </row>
    <row r="97" spans="2:6" ht="15.75">
      <c r="B97" s="601" t="s">
        <v>879</v>
      </c>
      <c r="C97" s="590" t="s">
        <v>116</v>
      </c>
      <c r="D97" s="574" t="s">
        <v>1036</v>
      </c>
      <c r="E97" s="571" t="s">
        <v>1037</v>
      </c>
      <c r="F97" s="602">
        <v>92.13</v>
      </c>
    </row>
    <row r="98" spans="2:6" ht="15.75">
      <c r="B98" s="601" t="s">
        <v>879</v>
      </c>
      <c r="C98" s="590" t="s">
        <v>116</v>
      </c>
      <c r="D98" s="574" t="s">
        <v>1038</v>
      </c>
      <c r="E98" s="571" t="s">
        <v>1039</v>
      </c>
      <c r="F98" s="602">
        <v>98.48</v>
      </c>
    </row>
    <row r="99" spans="2:6" ht="15.75">
      <c r="B99" s="601" t="s">
        <v>879</v>
      </c>
      <c r="C99" s="590" t="s">
        <v>116</v>
      </c>
      <c r="D99" s="574" t="s">
        <v>1040</v>
      </c>
      <c r="E99" s="571" t="s">
        <v>1041</v>
      </c>
      <c r="F99" s="602">
        <v>60.64</v>
      </c>
    </row>
    <row r="100" spans="2:6" ht="15.75">
      <c r="B100" s="601" t="s">
        <v>879</v>
      </c>
      <c r="C100" s="590" t="s">
        <v>116</v>
      </c>
      <c r="D100" s="574" t="s">
        <v>1042</v>
      </c>
      <c r="E100" s="571" t="s">
        <v>1043</v>
      </c>
      <c r="F100" s="602">
        <v>119.31</v>
      </c>
    </row>
    <row r="101" spans="2:6" ht="15.75">
      <c r="B101" s="601" t="s">
        <v>879</v>
      </c>
      <c r="C101" s="590" t="s">
        <v>116</v>
      </c>
      <c r="D101" s="574" t="s">
        <v>1044</v>
      </c>
      <c r="E101" s="571" t="s">
        <v>1045</v>
      </c>
      <c r="F101" s="602">
        <v>41.9</v>
      </c>
    </row>
    <row r="102" spans="2:6" ht="15.75">
      <c r="B102" s="601" t="s">
        <v>879</v>
      </c>
      <c r="C102" s="590" t="s">
        <v>116</v>
      </c>
      <c r="D102" s="574" t="s">
        <v>1046</v>
      </c>
      <c r="E102" s="571" t="s">
        <v>1047</v>
      </c>
      <c r="F102" s="602">
        <v>41.9</v>
      </c>
    </row>
    <row r="103" spans="2:6" ht="15.75">
      <c r="B103" s="601" t="s">
        <v>879</v>
      </c>
      <c r="C103" s="590" t="s">
        <v>116</v>
      </c>
      <c r="D103" s="574" t="s">
        <v>1048</v>
      </c>
      <c r="E103" s="571" t="s">
        <v>1049</v>
      </c>
      <c r="F103" s="602">
        <v>333.95</v>
      </c>
    </row>
    <row r="104" spans="2:6" ht="15.75">
      <c r="B104" s="601" t="s">
        <v>879</v>
      </c>
      <c r="C104" s="590" t="s">
        <v>116</v>
      </c>
      <c r="D104" s="574" t="s">
        <v>1050</v>
      </c>
      <c r="E104" s="571" t="s">
        <v>1051</v>
      </c>
      <c r="F104" s="602">
        <v>333.95</v>
      </c>
    </row>
    <row r="105" spans="2:6" ht="15.75">
      <c r="B105" s="601" t="s">
        <v>879</v>
      </c>
      <c r="C105" s="590" t="s">
        <v>116</v>
      </c>
      <c r="D105" s="574" t="s">
        <v>1052</v>
      </c>
      <c r="E105" s="571" t="s">
        <v>1053</v>
      </c>
      <c r="F105" s="602">
        <v>333.95</v>
      </c>
    </row>
    <row r="106" spans="2:6" ht="15.75">
      <c r="B106" s="601" t="s">
        <v>879</v>
      </c>
      <c r="C106" s="590" t="s">
        <v>116</v>
      </c>
      <c r="D106" s="574" t="s">
        <v>1054</v>
      </c>
      <c r="E106" s="571" t="s">
        <v>1055</v>
      </c>
      <c r="F106" s="602">
        <v>318.05</v>
      </c>
    </row>
    <row r="107" spans="2:6" ht="15.75">
      <c r="B107" s="601" t="s">
        <v>879</v>
      </c>
      <c r="C107" s="590" t="s">
        <v>116</v>
      </c>
      <c r="D107" s="574" t="s">
        <v>1056</v>
      </c>
      <c r="E107" s="571" t="s">
        <v>1057</v>
      </c>
      <c r="F107" s="602">
        <v>424.66</v>
      </c>
    </row>
    <row r="108" spans="2:6" ht="15.75">
      <c r="B108" s="601" t="s">
        <v>879</v>
      </c>
      <c r="C108" s="590" t="s">
        <v>116</v>
      </c>
      <c r="D108" s="574" t="s">
        <v>1058</v>
      </c>
      <c r="E108" s="571" t="s">
        <v>1059</v>
      </c>
      <c r="F108" s="602">
        <v>424.66</v>
      </c>
    </row>
    <row r="109" spans="2:6" ht="15.75">
      <c r="B109" s="601" t="s">
        <v>879</v>
      </c>
      <c r="C109" s="590" t="s">
        <v>116</v>
      </c>
      <c r="D109" s="574" t="s">
        <v>1060</v>
      </c>
      <c r="E109" s="571" t="s">
        <v>1061</v>
      </c>
      <c r="F109" s="602">
        <v>424.66</v>
      </c>
    </row>
    <row r="110" spans="2:6" ht="15.75">
      <c r="B110" s="601" t="s">
        <v>879</v>
      </c>
      <c r="C110" s="590" t="s">
        <v>116</v>
      </c>
      <c r="D110" s="574" t="s">
        <v>1062</v>
      </c>
      <c r="E110" s="571" t="s">
        <v>1063</v>
      </c>
      <c r="F110" s="602">
        <v>404.44</v>
      </c>
    </row>
    <row r="111" spans="2:6" ht="15.75">
      <c r="B111" s="601" t="s">
        <v>879</v>
      </c>
      <c r="C111" s="590" t="s">
        <v>116</v>
      </c>
      <c r="D111" s="574" t="s">
        <v>1064</v>
      </c>
      <c r="E111" s="571" t="s">
        <v>1065</v>
      </c>
      <c r="F111" s="602">
        <v>475.53</v>
      </c>
    </row>
    <row r="112" spans="2:6" ht="15.75">
      <c r="B112" s="601" t="s">
        <v>879</v>
      </c>
      <c r="C112" s="590" t="s">
        <v>116</v>
      </c>
      <c r="D112" s="574" t="s">
        <v>1066</v>
      </c>
      <c r="E112" s="571" t="s">
        <v>1067</v>
      </c>
      <c r="F112" s="602">
        <v>452.89</v>
      </c>
    </row>
    <row r="113" spans="2:6" ht="15.75">
      <c r="B113" s="601" t="s">
        <v>879</v>
      </c>
      <c r="C113" s="590" t="s">
        <v>116</v>
      </c>
      <c r="D113" s="574" t="s">
        <v>1068</v>
      </c>
      <c r="E113" s="571" t="s">
        <v>1069</v>
      </c>
      <c r="F113" s="602">
        <v>452.89</v>
      </c>
    </row>
    <row r="114" spans="2:6" ht="15.75">
      <c r="B114" s="601" t="s">
        <v>879</v>
      </c>
      <c r="C114" s="590" t="s">
        <v>116</v>
      </c>
      <c r="D114" s="574" t="s">
        <v>1070</v>
      </c>
      <c r="E114" s="571" t="s">
        <v>1071</v>
      </c>
      <c r="F114" s="602">
        <v>452.89</v>
      </c>
    </row>
    <row r="115" spans="2:6" ht="15.75">
      <c r="B115" s="601" t="s">
        <v>879</v>
      </c>
      <c r="C115" s="590" t="s">
        <v>116</v>
      </c>
      <c r="D115" s="574" t="s">
        <v>1072</v>
      </c>
      <c r="E115" s="571" t="s">
        <v>1073</v>
      </c>
      <c r="F115" s="602">
        <v>526.4</v>
      </c>
    </row>
    <row r="116" spans="2:6" ht="15.75">
      <c r="B116" s="601" t="s">
        <v>879</v>
      </c>
      <c r="C116" s="590" t="s">
        <v>116</v>
      </c>
      <c r="D116" s="574" t="s">
        <v>1074</v>
      </c>
      <c r="E116" s="571" t="s">
        <v>1075</v>
      </c>
      <c r="F116" s="602">
        <v>501.33</v>
      </c>
    </row>
    <row r="117" spans="2:6" ht="15.75">
      <c r="B117" s="601" t="s">
        <v>879</v>
      </c>
      <c r="C117" s="590" t="s">
        <v>116</v>
      </c>
      <c r="D117" s="574" t="s">
        <v>1076</v>
      </c>
      <c r="E117" s="571" t="s">
        <v>1077</v>
      </c>
      <c r="F117" s="602">
        <v>526.4</v>
      </c>
    </row>
    <row r="118" spans="2:6" ht="15.75">
      <c r="B118" s="601" t="s">
        <v>879</v>
      </c>
      <c r="C118" s="590" t="s">
        <v>116</v>
      </c>
      <c r="D118" s="574" t="s">
        <v>1078</v>
      </c>
      <c r="E118" s="571" t="s">
        <v>1079</v>
      </c>
      <c r="F118" s="602">
        <v>501.33</v>
      </c>
    </row>
    <row r="119" spans="2:6" ht="15.75">
      <c r="B119" s="601" t="s">
        <v>879</v>
      </c>
      <c r="C119" s="590" t="s">
        <v>116</v>
      </c>
      <c r="D119" s="574" t="s">
        <v>1080</v>
      </c>
      <c r="E119" s="571" t="s">
        <v>1081</v>
      </c>
      <c r="F119" s="602">
        <v>819.82</v>
      </c>
    </row>
    <row r="120" spans="2:6" ht="15.75">
      <c r="B120" s="601" t="s">
        <v>879</v>
      </c>
      <c r="C120" s="590" t="s">
        <v>116</v>
      </c>
      <c r="D120" s="574" t="s">
        <v>1082</v>
      </c>
      <c r="E120" s="571" t="s">
        <v>1083</v>
      </c>
      <c r="F120" s="602">
        <v>899.2</v>
      </c>
    </row>
    <row r="121" spans="2:6" ht="15.75">
      <c r="B121" s="601" t="s">
        <v>879</v>
      </c>
      <c r="C121" s="590"/>
      <c r="D121" s="574" t="s">
        <v>2825</v>
      </c>
      <c r="E121" s="571" t="s">
        <v>3594</v>
      </c>
      <c r="F121" s="602">
        <v>738.26</v>
      </c>
    </row>
    <row r="122" spans="2:6" ht="15.75">
      <c r="B122" s="601" t="s">
        <v>879</v>
      </c>
      <c r="C122" s="590"/>
      <c r="D122" s="574" t="s">
        <v>2826</v>
      </c>
      <c r="E122" s="571" t="s">
        <v>3595</v>
      </c>
      <c r="F122" s="602">
        <v>260</v>
      </c>
    </row>
    <row r="123" spans="2:6" ht="15.75">
      <c r="B123" s="601" t="s">
        <v>879</v>
      </c>
      <c r="C123" s="590"/>
      <c r="D123" s="574" t="s">
        <v>2827</v>
      </c>
      <c r="E123" s="571" t="s">
        <v>3596</v>
      </c>
      <c r="F123" s="602">
        <v>300</v>
      </c>
    </row>
    <row r="124" spans="2:6" ht="15.75">
      <c r="B124" s="601" t="s">
        <v>879</v>
      </c>
      <c r="C124" s="590"/>
      <c r="D124" s="574" t="s">
        <v>2828</v>
      </c>
      <c r="E124" s="571" t="s">
        <v>3597</v>
      </c>
      <c r="F124" s="602">
        <v>280</v>
      </c>
    </row>
    <row r="125" spans="2:6" ht="15.75">
      <c r="B125" s="601" t="s">
        <v>879</v>
      </c>
      <c r="C125" s="590"/>
      <c r="D125" s="574" t="s">
        <v>928</v>
      </c>
      <c r="E125" s="571" t="s">
        <v>929</v>
      </c>
      <c r="F125" s="602">
        <v>308.7</v>
      </c>
    </row>
    <row r="126" spans="2:6" ht="15.75">
      <c r="B126" s="601" t="s">
        <v>879</v>
      </c>
      <c r="C126" s="590"/>
      <c r="D126" s="574" t="s">
        <v>2829</v>
      </c>
      <c r="E126" s="571" t="s">
        <v>3598</v>
      </c>
      <c r="F126" s="602">
        <v>273.83999999999997</v>
      </c>
    </row>
    <row r="127" spans="2:6" ht="15.75">
      <c r="B127" s="601" t="s">
        <v>879</v>
      </c>
      <c r="C127" s="590"/>
      <c r="D127" s="574" t="s">
        <v>2830</v>
      </c>
      <c r="E127" s="571" t="s">
        <v>3599</v>
      </c>
      <c r="F127" s="602">
        <v>666.14</v>
      </c>
    </row>
    <row r="128" spans="2:6" ht="15.75">
      <c r="B128" s="601" t="s">
        <v>879</v>
      </c>
      <c r="C128" s="590"/>
      <c r="D128" s="574" t="s">
        <v>2831</v>
      </c>
      <c r="E128" s="571" t="s">
        <v>3600</v>
      </c>
      <c r="F128" s="602">
        <v>738.26</v>
      </c>
    </row>
    <row r="129" spans="2:6" ht="15.75">
      <c r="B129" s="601" t="s">
        <v>879</v>
      </c>
      <c r="C129" s="590"/>
      <c r="D129" s="574" t="s">
        <v>2832</v>
      </c>
      <c r="E129" s="571" t="s">
        <v>3601</v>
      </c>
      <c r="F129" s="602">
        <v>204.6</v>
      </c>
    </row>
    <row r="130" spans="2:6" ht="15.75">
      <c r="B130" s="601" t="s">
        <v>879</v>
      </c>
      <c r="C130" s="590"/>
      <c r="D130" s="574" t="s">
        <v>2833</v>
      </c>
      <c r="E130" s="571" t="s">
        <v>3602</v>
      </c>
      <c r="F130" s="602">
        <v>145.5</v>
      </c>
    </row>
    <row r="131" spans="2:6" ht="15.75">
      <c r="B131" s="601" t="s">
        <v>879</v>
      </c>
      <c r="C131" s="590"/>
      <c r="D131" s="574" t="s">
        <v>2834</v>
      </c>
      <c r="E131" s="571" t="s">
        <v>3603</v>
      </c>
      <c r="F131" s="602">
        <v>348.29</v>
      </c>
    </row>
    <row r="132" spans="2:6" ht="15.75">
      <c r="B132" s="601" t="s">
        <v>879</v>
      </c>
      <c r="C132" s="590"/>
      <c r="D132" s="574" t="s">
        <v>2835</v>
      </c>
      <c r="E132" s="571" t="s">
        <v>3604</v>
      </c>
      <c r="F132" s="602">
        <v>348.29</v>
      </c>
    </row>
    <row r="133" spans="2:6" ht="15.75">
      <c r="B133" s="601" t="s">
        <v>879</v>
      </c>
      <c r="C133" s="590"/>
      <c r="D133" s="574" t="s">
        <v>1084</v>
      </c>
      <c r="E133" s="571" t="s">
        <v>1085</v>
      </c>
      <c r="F133" s="602">
        <v>507.15</v>
      </c>
    </row>
    <row r="134" spans="2:6" ht="15.75">
      <c r="B134" s="601" t="s">
        <v>879</v>
      </c>
      <c r="C134" s="590"/>
      <c r="D134" s="574" t="s">
        <v>1086</v>
      </c>
      <c r="E134" s="571" t="s">
        <v>1087</v>
      </c>
      <c r="F134" s="602">
        <v>545.74</v>
      </c>
    </row>
    <row r="135" spans="2:6" ht="15.75">
      <c r="B135" s="601" t="s">
        <v>879</v>
      </c>
      <c r="C135" s="590"/>
      <c r="D135" s="574" t="s">
        <v>1088</v>
      </c>
      <c r="E135" s="571" t="s">
        <v>1089</v>
      </c>
      <c r="F135" s="602">
        <v>529.20000000000005</v>
      </c>
    </row>
    <row r="136" spans="2:6" ht="15.75">
      <c r="B136" s="601" t="s">
        <v>879</v>
      </c>
      <c r="C136" s="590"/>
      <c r="D136" s="574" t="s">
        <v>1090</v>
      </c>
      <c r="E136" s="571" t="s">
        <v>1091</v>
      </c>
      <c r="F136" s="602">
        <v>573.29999999999995</v>
      </c>
    </row>
    <row r="137" spans="2:6" ht="15.75">
      <c r="B137" s="601" t="s">
        <v>879</v>
      </c>
      <c r="C137" s="590"/>
      <c r="D137" s="574" t="s">
        <v>1092</v>
      </c>
      <c r="E137" s="571" t="s">
        <v>1093</v>
      </c>
      <c r="F137" s="602">
        <v>595.35</v>
      </c>
    </row>
    <row r="138" spans="2:6" ht="15.75">
      <c r="B138" s="601" t="s">
        <v>879</v>
      </c>
      <c r="C138" s="590"/>
      <c r="D138" s="574" t="s">
        <v>1094</v>
      </c>
      <c r="E138" s="571" t="s">
        <v>1095</v>
      </c>
      <c r="F138" s="602">
        <v>238.14</v>
      </c>
    </row>
    <row r="139" spans="2:6" ht="15.75">
      <c r="B139" s="601" t="s">
        <v>879</v>
      </c>
      <c r="C139" s="590"/>
      <c r="D139" s="574" t="s">
        <v>1096</v>
      </c>
      <c r="E139" s="571" t="s">
        <v>1097</v>
      </c>
      <c r="F139" s="602">
        <v>158.76</v>
      </c>
    </row>
    <row r="140" spans="2:6" ht="31.5">
      <c r="B140" s="601" t="s">
        <v>879</v>
      </c>
      <c r="C140" s="590"/>
      <c r="D140" s="574" t="s">
        <v>1098</v>
      </c>
      <c r="E140" s="571" t="s">
        <v>1099</v>
      </c>
      <c r="F140" s="602">
        <v>273.83999999999997</v>
      </c>
    </row>
    <row r="141" spans="2:6" ht="15.75">
      <c r="B141" s="601" t="s">
        <v>879</v>
      </c>
      <c r="C141" s="590"/>
      <c r="D141" s="574" t="s">
        <v>1100</v>
      </c>
      <c r="E141" s="571" t="s">
        <v>1101</v>
      </c>
      <c r="F141" s="602">
        <v>273.83999999999997</v>
      </c>
    </row>
    <row r="142" spans="2:6" ht="15.75">
      <c r="B142" s="601" t="s">
        <v>879</v>
      </c>
      <c r="C142" s="590"/>
      <c r="D142" s="574" t="s">
        <v>6254</v>
      </c>
      <c r="E142" s="571" t="s">
        <v>6255</v>
      </c>
      <c r="F142" s="602">
        <v>643.01</v>
      </c>
    </row>
    <row r="143" spans="2:6" ht="15.75">
      <c r="B143" s="601" t="s">
        <v>879</v>
      </c>
      <c r="C143" s="590"/>
      <c r="D143" s="574" t="s">
        <v>6256</v>
      </c>
      <c r="E143" s="571" t="s">
        <v>6257</v>
      </c>
      <c r="F143" s="602">
        <v>752.74</v>
      </c>
    </row>
    <row r="144" spans="2:6" ht="15.75">
      <c r="B144" s="601" t="s">
        <v>879</v>
      </c>
      <c r="C144" s="590"/>
      <c r="D144" s="574" t="s">
        <v>6252</v>
      </c>
      <c r="E144" s="571" t="s">
        <v>6258</v>
      </c>
      <c r="F144" s="602">
        <v>790.38</v>
      </c>
    </row>
    <row r="145" spans="2:6" ht="15.75">
      <c r="B145" s="601" t="s">
        <v>879</v>
      </c>
      <c r="C145" s="590"/>
      <c r="D145" s="574" t="s">
        <v>6259</v>
      </c>
      <c r="E145" s="571" t="s">
        <v>6260</v>
      </c>
      <c r="F145" s="602">
        <v>83.9</v>
      </c>
    </row>
    <row r="146" spans="2:6" ht="15.75">
      <c r="B146" s="601" t="s">
        <v>879</v>
      </c>
      <c r="C146" s="590"/>
      <c r="D146" s="574" t="s">
        <v>6261</v>
      </c>
      <c r="E146" s="571" t="s">
        <v>6262</v>
      </c>
      <c r="F146" s="602">
        <v>83.9</v>
      </c>
    </row>
    <row r="147" spans="2:6" ht="15.75">
      <c r="B147" s="601" t="s">
        <v>879</v>
      </c>
      <c r="C147" s="590"/>
      <c r="D147" s="574" t="s">
        <v>6263</v>
      </c>
      <c r="E147" s="571" t="s">
        <v>6264</v>
      </c>
      <c r="F147" s="602">
        <v>83.9</v>
      </c>
    </row>
    <row r="148" spans="2:6" ht="15.75">
      <c r="B148" s="601" t="s">
        <v>879</v>
      </c>
      <c r="C148" s="590"/>
      <c r="D148" s="574" t="s">
        <v>6265</v>
      </c>
      <c r="E148" s="571" t="s">
        <v>6266</v>
      </c>
      <c r="F148" s="602">
        <v>83.9</v>
      </c>
    </row>
    <row r="149" spans="2:6" ht="15.75">
      <c r="B149" s="601" t="s">
        <v>879</v>
      </c>
      <c r="C149" s="590"/>
      <c r="D149" s="574" t="s">
        <v>6267</v>
      </c>
      <c r="E149" s="571" t="s">
        <v>6268</v>
      </c>
      <c r="F149" s="602">
        <v>187.19</v>
      </c>
    </row>
    <row r="150" spans="2:6" ht="31.5">
      <c r="B150" s="601" t="s">
        <v>879</v>
      </c>
      <c r="C150" s="590"/>
      <c r="D150" s="574" t="s">
        <v>6269</v>
      </c>
      <c r="E150" s="571" t="s">
        <v>6270</v>
      </c>
      <c r="F150" s="602">
        <v>85.2</v>
      </c>
    </row>
    <row r="151" spans="2:6" ht="15.75">
      <c r="B151" s="601" t="s">
        <v>879</v>
      </c>
      <c r="C151" s="590"/>
      <c r="D151" s="574" t="s">
        <v>6271</v>
      </c>
      <c r="E151" s="571" t="s">
        <v>6272</v>
      </c>
      <c r="F151" s="602">
        <v>46.03</v>
      </c>
    </row>
    <row r="152" spans="2:6" ht="15.75">
      <c r="B152" s="601" t="s">
        <v>879</v>
      </c>
      <c r="C152" s="590"/>
      <c r="D152" s="574" t="s">
        <v>6273</v>
      </c>
      <c r="E152" s="571" t="s">
        <v>6274</v>
      </c>
      <c r="F152" s="602">
        <v>46.03</v>
      </c>
    </row>
    <row r="153" spans="2:6" ht="15.75">
      <c r="B153" s="601" t="s">
        <v>879</v>
      </c>
      <c r="C153" s="590"/>
      <c r="D153" s="574" t="s">
        <v>6275</v>
      </c>
      <c r="E153" s="571" t="s">
        <v>6276</v>
      </c>
      <c r="F153" s="602">
        <v>41.31</v>
      </c>
    </row>
    <row r="154" spans="2:6" ht="16.5" thickBot="1">
      <c r="B154" s="603" t="s">
        <v>879</v>
      </c>
      <c r="C154" s="604"/>
      <c r="D154" s="605" t="s">
        <v>6277</v>
      </c>
      <c r="E154" s="606" t="s">
        <v>6278</v>
      </c>
      <c r="F154" s="607">
        <v>43.16</v>
      </c>
    </row>
  </sheetData>
  <autoFilter ref="B6:F154" xr:uid="{1233C457-CC07-4BB0-8348-F91525202F74}"/>
  <conditionalFormatting sqref="D155:D1048576 D1:D5">
    <cfRule type="duplicateValues" dxfId="4" priority="625"/>
  </conditionalFormatting>
  <conditionalFormatting sqref="B6:F6">
    <cfRule type="duplicateValues" dxfId="3" priority="669"/>
  </conditionalFormatting>
  <pageMargins left="0.7" right="0.7" top="0.75" bottom="0.75" header="0.3" footer="0.3"/>
  <pageSetup scale="5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9216B-DE33-4C0F-8ECA-3B3F274835FA}">
  <sheetPr>
    <pageSetUpPr fitToPage="1"/>
  </sheetPr>
  <dimension ref="B1:F120"/>
  <sheetViews>
    <sheetView showGridLines="0" zoomScale="79" zoomScaleNormal="79" workbookViewId="0">
      <pane xSplit="1" ySplit="6" topLeftCell="B7" activePane="bottomRight" state="frozen"/>
      <selection pane="topRight" activeCell="B1" sqref="B1"/>
      <selection pane="bottomLeft" activeCell="A7" sqref="A7"/>
      <selection pane="bottomRight" activeCell="B6" sqref="B6"/>
    </sheetView>
  </sheetViews>
  <sheetFormatPr defaultColWidth="9.140625" defaultRowHeight="15"/>
  <cols>
    <col min="1" max="1" width="2.140625" style="556" customWidth="1"/>
    <col min="2" max="2" width="21" style="556" bestFit="1" customWidth="1"/>
    <col min="3" max="3" width="16" style="556" bestFit="1" customWidth="1"/>
    <col min="4" max="4" width="28.7109375" style="556" bestFit="1" customWidth="1"/>
    <col min="5" max="5" width="60.7109375" style="556" bestFit="1" customWidth="1"/>
    <col min="6" max="6" width="12.140625" style="556" bestFit="1" customWidth="1"/>
    <col min="7" max="16384" width="9.140625" style="556"/>
  </cols>
  <sheetData>
    <row r="1" spans="2:6" ht="15" customHeight="1">
      <c r="F1" s="569" t="s">
        <v>2133</v>
      </c>
    </row>
    <row r="2" spans="2:6">
      <c r="F2" s="570">
        <v>45483</v>
      </c>
    </row>
    <row r="3" spans="2:6">
      <c r="F3" s="566" t="s">
        <v>0</v>
      </c>
    </row>
    <row r="5" spans="2:6" ht="15.75" thickBot="1"/>
    <row r="6" spans="2:6" s="561" customFormat="1" ht="47.25">
      <c r="B6" s="572" t="s">
        <v>1</v>
      </c>
      <c r="C6" s="564" t="s">
        <v>6284</v>
      </c>
      <c r="D6" s="564" t="s">
        <v>852</v>
      </c>
      <c r="E6" s="564" t="s">
        <v>853</v>
      </c>
      <c r="F6" s="578" t="s">
        <v>854</v>
      </c>
    </row>
    <row r="7" spans="2:6" ht="31.5">
      <c r="B7" s="601" t="s">
        <v>1102</v>
      </c>
      <c r="C7" s="590"/>
      <c r="D7" s="574" t="s">
        <v>2836</v>
      </c>
      <c r="E7" s="571" t="s">
        <v>3605</v>
      </c>
      <c r="F7" s="602">
        <v>29.23</v>
      </c>
    </row>
    <row r="8" spans="2:6" ht="31.5">
      <c r="B8" s="601" t="s">
        <v>1102</v>
      </c>
      <c r="C8" s="590"/>
      <c r="D8" s="574" t="s">
        <v>2837</v>
      </c>
      <c r="E8" s="571" t="s">
        <v>3606</v>
      </c>
      <c r="F8" s="602">
        <v>29.23</v>
      </c>
    </row>
    <row r="9" spans="2:6" ht="31.5">
      <c r="B9" s="601" t="s">
        <v>1102</v>
      </c>
      <c r="C9" s="590"/>
      <c r="D9" s="574" t="s">
        <v>2838</v>
      </c>
      <c r="E9" s="571" t="s">
        <v>3607</v>
      </c>
      <c r="F9" s="602">
        <v>455</v>
      </c>
    </row>
    <row r="10" spans="2:6" ht="31.5">
      <c r="B10" s="601" t="s">
        <v>1102</v>
      </c>
      <c r="C10" s="590"/>
      <c r="D10" s="574" t="s">
        <v>2839</v>
      </c>
      <c r="E10" s="571" t="s">
        <v>3608</v>
      </c>
      <c r="F10" s="602">
        <v>9.83</v>
      </c>
    </row>
    <row r="11" spans="2:6" ht="31.5">
      <c r="B11" s="601" t="s">
        <v>1102</v>
      </c>
      <c r="C11" s="590"/>
      <c r="D11" s="574" t="s">
        <v>2840</v>
      </c>
      <c r="E11" s="571" t="s">
        <v>3609</v>
      </c>
      <c r="F11" s="602">
        <v>26.53</v>
      </c>
    </row>
    <row r="12" spans="2:6" ht="31.5">
      <c r="B12" s="601" t="s">
        <v>1102</v>
      </c>
      <c r="C12" s="590"/>
      <c r="D12" s="574" t="s">
        <v>1119</v>
      </c>
      <c r="E12" s="571" t="s">
        <v>1120</v>
      </c>
      <c r="F12" s="602">
        <v>14.57</v>
      </c>
    </row>
    <row r="13" spans="2:6" ht="31.5">
      <c r="B13" s="601" t="s">
        <v>1102</v>
      </c>
      <c r="C13" s="590"/>
      <c r="D13" s="574" t="s">
        <v>1117</v>
      </c>
      <c r="E13" s="571" t="s">
        <v>1118</v>
      </c>
      <c r="F13" s="602">
        <v>14.57</v>
      </c>
    </row>
    <row r="14" spans="2:6" ht="31.5">
      <c r="B14" s="601" t="s">
        <v>1102</v>
      </c>
      <c r="C14" s="590"/>
      <c r="D14" s="574" t="s">
        <v>2841</v>
      </c>
      <c r="E14" s="571" t="s">
        <v>3610</v>
      </c>
      <c r="F14" s="602">
        <v>18.059999999999999</v>
      </c>
    </row>
    <row r="15" spans="2:6" ht="15.75">
      <c r="B15" s="601" t="s">
        <v>1102</v>
      </c>
      <c r="C15" s="590"/>
      <c r="D15" s="574" t="s">
        <v>1115</v>
      </c>
      <c r="E15" s="571" t="s">
        <v>1116</v>
      </c>
      <c r="F15" s="602">
        <v>81.48</v>
      </c>
    </row>
    <row r="16" spans="2:6" ht="31.5">
      <c r="B16" s="601" t="s">
        <v>1102</v>
      </c>
      <c r="C16" s="590"/>
      <c r="D16" s="574" t="s">
        <v>2842</v>
      </c>
      <c r="E16" s="571" t="s">
        <v>3611</v>
      </c>
      <c r="F16" s="602">
        <v>395.12</v>
      </c>
    </row>
    <row r="17" spans="2:6" ht="31.5">
      <c r="B17" s="601" t="s">
        <v>1102</v>
      </c>
      <c r="C17" s="590"/>
      <c r="D17" s="574" t="s">
        <v>1127</v>
      </c>
      <c r="E17" s="571" t="s">
        <v>1128</v>
      </c>
      <c r="F17" s="602">
        <v>379.02</v>
      </c>
    </row>
    <row r="18" spans="2:6" ht="47.25">
      <c r="B18" s="601" t="s">
        <v>1102</v>
      </c>
      <c r="C18" s="590"/>
      <c r="D18" s="574" t="s">
        <v>1125</v>
      </c>
      <c r="E18" s="571" t="s">
        <v>1126</v>
      </c>
      <c r="F18" s="602">
        <v>536.34</v>
      </c>
    </row>
    <row r="19" spans="2:6" ht="15.75">
      <c r="B19" s="601" t="s">
        <v>1102</v>
      </c>
      <c r="C19" s="590"/>
      <c r="D19" s="574" t="s">
        <v>2843</v>
      </c>
      <c r="E19" s="571" t="s">
        <v>3612</v>
      </c>
      <c r="F19" s="602">
        <v>548.41999999999996</v>
      </c>
    </row>
    <row r="20" spans="2:6" ht="31.5">
      <c r="B20" s="601" t="s">
        <v>1102</v>
      </c>
      <c r="C20" s="590"/>
      <c r="D20" s="574" t="s">
        <v>2844</v>
      </c>
      <c r="E20" s="571" t="s">
        <v>3613</v>
      </c>
      <c r="F20" s="602">
        <v>86.35</v>
      </c>
    </row>
    <row r="21" spans="2:6" ht="31.5">
      <c r="B21" s="601" t="s">
        <v>1102</v>
      </c>
      <c r="C21" s="590"/>
      <c r="D21" s="574" t="s">
        <v>2845</v>
      </c>
      <c r="E21" s="571" t="s">
        <v>3614</v>
      </c>
      <c r="F21" s="602">
        <v>273.19499999999999</v>
      </c>
    </row>
    <row r="22" spans="2:6" ht="31.5">
      <c r="B22" s="601" t="s">
        <v>1102</v>
      </c>
      <c r="C22" s="590"/>
      <c r="D22" s="574" t="s">
        <v>2846</v>
      </c>
      <c r="E22" s="571" t="s">
        <v>3615</v>
      </c>
      <c r="F22" s="602">
        <v>364.26</v>
      </c>
    </row>
    <row r="23" spans="2:6" ht="31.5">
      <c r="B23" s="601" t="s">
        <v>1102</v>
      </c>
      <c r="C23" s="590"/>
      <c r="D23" s="574" t="s">
        <v>2847</v>
      </c>
      <c r="E23" s="571" t="s">
        <v>3616</v>
      </c>
      <c r="F23" s="602">
        <v>340.27</v>
      </c>
    </row>
    <row r="24" spans="2:6" ht="47.25">
      <c r="B24" s="601" t="s">
        <v>1102</v>
      </c>
      <c r="C24" s="590"/>
      <c r="D24" s="574" t="s">
        <v>1123</v>
      </c>
      <c r="E24" s="571" t="s">
        <v>1124</v>
      </c>
      <c r="F24" s="602">
        <v>453.69</v>
      </c>
    </row>
    <row r="25" spans="2:6" ht="47.25">
      <c r="B25" s="601" t="s">
        <v>1102</v>
      </c>
      <c r="C25" s="590"/>
      <c r="D25" s="574" t="s">
        <v>1113</v>
      </c>
      <c r="E25" s="571" t="s">
        <v>1114</v>
      </c>
      <c r="F25" s="602">
        <v>466.06</v>
      </c>
    </row>
    <row r="26" spans="2:6" ht="31.5">
      <c r="B26" s="601" t="s">
        <v>1102</v>
      </c>
      <c r="C26" s="590"/>
      <c r="D26" s="574" t="s">
        <v>2848</v>
      </c>
      <c r="E26" s="571" t="s">
        <v>3617</v>
      </c>
      <c r="F26" s="602">
        <v>359.19</v>
      </c>
    </row>
    <row r="27" spans="2:6" ht="31.5">
      <c r="B27" s="601" t="s">
        <v>1102</v>
      </c>
      <c r="C27" s="590"/>
      <c r="D27" s="574" t="s">
        <v>2849</v>
      </c>
      <c r="E27" s="571" t="s">
        <v>3618</v>
      </c>
      <c r="F27" s="602">
        <v>545</v>
      </c>
    </row>
    <row r="28" spans="2:6" ht="31.5">
      <c r="B28" s="601" t="s">
        <v>1102</v>
      </c>
      <c r="C28" s="590"/>
      <c r="D28" s="574" t="s">
        <v>2850</v>
      </c>
      <c r="E28" s="571" t="s">
        <v>3619</v>
      </c>
      <c r="F28" s="602">
        <v>441.41</v>
      </c>
    </row>
    <row r="29" spans="2:6" ht="31.5">
      <c r="B29" s="601" t="s">
        <v>1102</v>
      </c>
      <c r="C29" s="590"/>
      <c r="D29" s="574" t="s">
        <v>1143</v>
      </c>
      <c r="E29" s="571" t="s">
        <v>1144</v>
      </c>
      <c r="F29" s="602">
        <v>588.66999999999996</v>
      </c>
    </row>
    <row r="30" spans="2:6" ht="31.5">
      <c r="B30" s="601" t="s">
        <v>1102</v>
      </c>
      <c r="C30" s="590"/>
      <c r="D30" s="574" t="s">
        <v>2851</v>
      </c>
      <c r="E30" s="571" t="s">
        <v>3620</v>
      </c>
      <c r="F30" s="602">
        <v>441.42149999999998</v>
      </c>
    </row>
    <row r="31" spans="2:6" ht="31.5">
      <c r="B31" s="601" t="s">
        <v>1102</v>
      </c>
      <c r="C31" s="590"/>
      <c r="D31" s="574" t="s">
        <v>1155</v>
      </c>
      <c r="E31" s="571" t="s">
        <v>1156</v>
      </c>
      <c r="F31" s="602">
        <v>588.55999999999995</v>
      </c>
    </row>
    <row r="32" spans="2:6" ht="31.5">
      <c r="B32" s="601" t="s">
        <v>1102</v>
      </c>
      <c r="C32" s="590"/>
      <c r="D32" s="574" t="s">
        <v>1109</v>
      </c>
      <c r="E32" s="571" t="s">
        <v>1110</v>
      </c>
      <c r="F32" s="602">
        <v>588.66999999999996</v>
      </c>
    </row>
    <row r="33" spans="2:6" ht="31.5">
      <c r="B33" s="601" t="s">
        <v>1102</v>
      </c>
      <c r="C33" s="590"/>
      <c r="D33" s="574" t="s">
        <v>1153</v>
      </c>
      <c r="E33" s="571" t="s">
        <v>1154</v>
      </c>
      <c r="F33" s="602">
        <v>222.35</v>
      </c>
    </row>
    <row r="34" spans="2:6" ht="31.5">
      <c r="B34" s="601" t="s">
        <v>1102</v>
      </c>
      <c r="C34" s="590"/>
      <c r="D34" s="574" t="s">
        <v>1167</v>
      </c>
      <c r="E34" s="571" t="s">
        <v>1168</v>
      </c>
      <c r="F34" s="602">
        <v>228.99</v>
      </c>
    </row>
    <row r="35" spans="2:6" ht="47.25">
      <c r="B35" s="601" t="s">
        <v>1102</v>
      </c>
      <c r="C35" s="590"/>
      <c r="D35" s="574" t="s">
        <v>2852</v>
      </c>
      <c r="E35" s="571" t="s">
        <v>3621</v>
      </c>
      <c r="F35" s="602">
        <v>548.29999999999995</v>
      </c>
    </row>
    <row r="36" spans="2:6" ht="31.5">
      <c r="B36" s="601" t="s">
        <v>1102</v>
      </c>
      <c r="C36" s="590"/>
      <c r="D36" s="574" t="s">
        <v>1169</v>
      </c>
      <c r="E36" s="571" t="s">
        <v>1170</v>
      </c>
      <c r="F36" s="602">
        <v>253.51</v>
      </c>
    </row>
    <row r="37" spans="2:6" ht="31.5">
      <c r="B37" s="601" t="s">
        <v>1102</v>
      </c>
      <c r="C37" s="590"/>
      <c r="D37" s="574" t="s">
        <v>2853</v>
      </c>
      <c r="E37" s="571" t="s">
        <v>3622</v>
      </c>
      <c r="F37" s="602">
        <v>99.046999999999997</v>
      </c>
    </row>
    <row r="38" spans="2:6" ht="15.75">
      <c r="B38" s="601" t="s">
        <v>1102</v>
      </c>
      <c r="C38" s="590"/>
      <c r="D38" s="574" t="s">
        <v>2854</v>
      </c>
      <c r="E38" s="571" t="s">
        <v>3623</v>
      </c>
      <c r="F38" s="602">
        <v>97.57</v>
      </c>
    </row>
    <row r="39" spans="2:6" ht="31.5">
      <c r="B39" s="601" t="s">
        <v>1102</v>
      </c>
      <c r="C39" s="590"/>
      <c r="D39" s="574" t="s">
        <v>2855</v>
      </c>
      <c r="E39" s="571" t="s">
        <v>3624</v>
      </c>
      <c r="F39" s="602">
        <v>141.67400000000001</v>
      </c>
    </row>
    <row r="40" spans="2:6" ht="31.5">
      <c r="B40" s="601" t="s">
        <v>1102</v>
      </c>
      <c r="C40" s="590"/>
      <c r="D40" s="574" t="s">
        <v>6279</v>
      </c>
      <c r="E40" s="571" t="s">
        <v>3625</v>
      </c>
      <c r="F40" s="602">
        <v>178.58</v>
      </c>
    </row>
    <row r="41" spans="2:6" ht="31.5">
      <c r="B41" s="601" t="s">
        <v>1102</v>
      </c>
      <c r="C41" s="590"/>
      <c r="D41" s="574" t="s">
        <v>2856</v>
      </c>
      <c r="E41" s="571" t="s">
        <v>3626</v>
      </c>
      <c r="F41" s="602">
        <v>41.99</v>
      </c>
    </row>
    <row r="42" spans="2:6" ht="31.5">
      <c r="B42" s="601" t="s">
        <v>1102</v>
      </c>
      <c r="C42" s="590"/>
      <c r="D42" s="574" t="s">
        <v>2857</v>
      </c>
      <c r="E42" s="571" t="s">
        <v>3627</v>
      </c>
      <c r="F42" s="602">
        <v>37.49</v>
      </c>
    </row>
    <row r="43" spans="2:6" ht="47.25">
      <c r="B43" s="601" t="s">
        <v>1102</v>
      </c>
      <c r="C43" s="590"/>
      <c r="D43" s="574" t="s">
        <v>1151</v>
      </c>
      <c r="E43" s="571" t="s">
        <v>1152</v>
      </c>
      <c r="F43" s="602">
        <v>224.99</v>
      </c>
    </row>
    <row r="44" spans="2:6" ht="31.5">
      <c r="B44" s="601" t="s">
        <v>1102</v>
      </c>
      <c r="C44" s="590"/>
      <c r="D44" s="574" t="s">
        <v>2858</v>
      </c>
      <c r="E44" s="571" t="s">
        <v>3628</v>
      </c>
      <c r="F44" s="602">
        <v>229.79</v>
      </c>
    </row>
    <row r="45" spans="2:6" ht="31.5">
      <c r="B45" s="601" t="s">
        <v>1102</v>
      </c>
      <c r="C45" s="590"/>
      <c r="D45" s="574" t="s">
        <v>1149</v>
      </c>
      <c r="E45" s="571" t="s">
        <v>1150</v>
      </c>
      <c r="F45" s="602">
        <v>268.19</v>
      </c>
    </row>
    <row r="46" spans="2:6" ht="31.5">
      <c r="B46" s="601" t="s">
        <v>1102</v>
      </c>
      <c r="C46" s="590"/>
      <c r="D46" s="574" t="s">
        <v>2859</v>
      </c>
      <c r="E46" s="571" t="s">
        <v>3629</v>
      </c>
      <c r="F46" s="602">
        <v>136.90299999999999</v>
      </c>
    </row>
    <row r="47" spans="2:6" ht="31.5">
      <c r="B47" s="601" t="s">
        <v>1102</v>
      </c>
      <c r="C47" s="590"/>
      <c r="D47" s="574" t="s">
        <v>2860</v>
      </c>
      <c r="E47" s="571" t="s">
        <v>3630</v>
      </c>
      <c r="F47" s="602">
        <v>136.136</v>
      </c>
    </row>
    <row r="48" spans="2:6" ht="31.5">
      <c r="B48" s="601" t="s">
        <v>1102</v>
      </c>
      <c r="C48" s="590"/>
      <c r="D48" s="574" t="s">
        <v>2861</v>
      </c>
      <c r="E48" s="571" t="s">
        <v>3631</v>
      </c>
      <c r="F48" s="602">
        <v>244.49</v>
      </c>
    </row>
    <row r="49" spans="2:6" ht="15.75">
      <c r="B49" s="601" t="s">
        <v>1102</v>
      </c>
      <c r="C49" s="590"/>
      <c r="D49" s="574" t="s">
        <v>2862</v>
      </c>
      <c r="E49" s="571" t="s">
        <v>3632</v>
      </c>
      <c r="F49" s="602">
        <v>144.41999999999999</v>
      </c>
    </row>
    <row r="50" spans="2:6" ht="31.5">
      <c r="B50" s="601" t="s">
        <v>1102</v>
      </c>
      <c r="C50" s="590"/>
      <c r="D50" s="574" t="s">
        <v>2863</v>
      </c>
      <c r="E50" s="571" t="s">
        <v>3633</v>
      </c>
      <c r="F50" s="602">
        <v>144.41999999999999</v>
      </c>
    </row>
    <row r="51" spans="2:6" ht="15.75">
      <c r="B51" s="601" t="s">
        <v>1102</v>
      </c>
      <c r="C51" s="590"/>
      <c r="D51" s="574" t="s">
        <v>2864</v>
      </c>
      <c r="E51" s="571" t="s">
        <v>3634</v>
      </c>
      <c r="F51" s="602">
        <v>188.53899999999999</v>
      </c>
    </row>
    <row r="52" spans="2:6" ht="31.5">
      <c r="B52" s="601" t="s">
        <v>1102</v>
      </c>
      <c r="C52" s="590"/>
      <c r="D52" s="574" t="s">
        <v>2865</v>
      </c>
      <c r="E52" s="571" t="s">
        <v>3633</v>
      </c>
      <c r="F52" s="602">
        <v>188.54</v>
      </c>
    </row>
    <row r="53" spans="2:6" ht="31.5">
      <c r="B53" s="601" t="s">
        <v>1102</v>
      </c>
      <c r="C53" s="590"/>
      <c r="D53" s="574" t="s">
        <v>1111</v>
      </c>
      <c r="E53" s="571" t="s">
        <v>1112</v>
      </c>
      <c r="F53" s="602">
        <v>180.21</v>
      </c>
    </row>
    <row r="54" spans="2:6" ht="31.5">
      <c r="B54" s="601" t="s">
        <v>1102</v>
      </c>
      <c r="C54" s="590"/>
      <c r="D54" s="574" t="s">
        <v>2866</v>
      </c>
      <c r="E54" s="571" t="s">
        <v>3633</v>
      </c>
      <c r="F54" s="602">
        <v>188.54</v>
      </c>
    </row>
    <row r="55" spans="2:6" ht="31.5">
      <c r="B55" s="601" t="s">
        <v>1102</v>
      </c>
      <c r="C55" s="590"/>
      <c r="D55" s="574" t="s">
        <v>1105</v>
      </c>
      <c r="E55" s="571" t="s">
        <v>1106</v>
      </c>
      <c r="F55" s="602">
        <v>192.86</v>
      </c>
    </row>
    <row r="56" spans="2:6" ht="31.5">
      <c r="B56" s="601" t="s">
        <v>1102</v>
      </c>
      <c r="C56" s="590"/>
      <c r="D56" s="574" t="s">
        <v>1135</v>
      </c>
      <c r="E56" s="571" t="s">
        <v>1136</v>
      </c>
      <c r="F56" s="602">
        <v>123.57</v>
      </c>
    </row>
    <row r="57" spans="2:6" ht="31.5">
      <c r="B57" s="601" t="s">
        <v>1102</v>
      </c>
      <c r="C57" s="590"/>
      <c r="D57" s="574" t="s">
        <v>2867</v>
      </c>
      <c r="E57" s="571" t="s">
        <v>3635</v>
      </c>
      <c r="F57" s="602">
        <v>160.84899999999999</v>
      </c>
    </row>
    <row r="58" spans="2:6" ht="31.5">
      <c r="B58" s="601" t="s">
        <v>1102</v>
      </c>
      <c r="C58" s="590"/>
      <c r="D58" s="574" t="s">
        <v>2868</v>
      </c>
      <c r="E58" s="571" t="s">
        <v>3636</v>
      </c>
      <c r="F58" s="602">
        <v>160.85</v>
      </c>
    </row>
    <row r="59" spans="2:6" ht="31.5">
      <c r="B59" s="601" t="s">
        <v>1102</v>
      </c>
      <c r="C59" s="590"/>
      <c r="D59" s="574" t="s">
        <v>1107</v>
      </c>
      <c r="E59" s="571" t="s">
        <v>1108</v>
      </c>
      <c r="F59" s="602">
        <v>229.39</v>
      </c>
    </row>
    <row r="60" spans="2:6" ht="31.5">
      <c r="B60" s="601" t="s">
        <v>1102</v>
      </c>
      <c r="C60" s="590"/>
      <c r="D60" s="574" t="s">
        <v>2869</v>
      </c>
      <c r="E60" s="571" t="s">
        <v>3637</v>
      </c>
      <c r="F60" s="602">
        <v>198.59</v>
      </c>
    </row>
    <row r="61" spans="2:6" ht="31.5">
      <c r="B61" s="601" t="s">
        <v>1102</v>
      </c>
      <c r="C61" s="590"/>
      <c r="D61" s="574" t="s">
        <v>2870</v>
      </c>
      <c r="E61" s="571" t="s">
        <v>3638</v>
      </c>
      <c r="F61" s="602">
        <v>198.59</v>
      </c>
    </row>
    <row r="62" spans="2:6" ht="31.5">
      <c r="B62" s="601" t="s">
        <v>1102</v>
      </c>
      <c r="C62" s="590"/>
      <c r="D62" s="574" t="s">
        <v>1103</v>
      </c>
      <c r="E62" s="571" t="s">
        <v>1104</v>
      </c>
      <c r="F62" s="602">
        <v>132.46</v>
      </c>
    </row>
    <row r="63" spans="2:6" ht="15.75">
      <c r="B63" s="601" t="s">
        <v>1102</v>
      </c>
      <c r="C63" s="590"/>
      <c r="D63" s="574" t="s">
        <v>1129</v>
      </c>
      <c r="E63" s="571" t="s">
        <v>1130</v>
      </c>
      <c r="F63" s="602">
        <v>222.26</v>
      </c>
    </row>
    <row r="64" spans="2:6" ht="31.5">
      <c r="B64" s="601" t="s">
        <v>1102</v>
      </c>
      <c r="C64" s="590"/>
      <c r="D64" s="574" t="s">
        <v>1137</v>
      </c>
      <c r="E64" s="571" t="s">
        <v>1138</v>
      </c>
      <c r="F64" s="602">
        <v>345.22</v>
      </c>
    </row>
    <row r="65" spans="2:6" ht="31.5">
      <c r="B65" s="601" t="s">
        <v>1102</v>
      </c>
      <c r="C65" s="590"/>
      <c r="D65" s="574" t="s">
        <v>1145</v>
      </c>
      <c r="E65" s="571" t="s">
        <v>1146</v>
      </c>
      <c r="F65" s="602">
        <v>324.49</v>
      </c>
    </row>
    <row r="66" spans="2:6" ht="31.5">
      <c r="B66" s="601" t="s">
        <v>1102</v>
      </c>
      <c r="C66" s="590"/>
      <c r="D66" s="574" t="s">
        <v>2871</v>
      </c>
      <c r="E66" s="571" t="s">
        <v>3639</v>
      </c>
      <c r="F66" s="602">
        <v>297.14</v>
      </c>
    </row>
    <row r="67" spans="2:6" ht="31.5">
      <c r="B67" s="601" t="s">
        <v>1102</v>
      </c>
      <c r="C67" s="590"/>
      <c r="D67" s="574" t="s">
        <v>2872</v>
      </c>
      <c r="E67" s="571" t="s">
        <v>3640</v>
      </c>
      <c r="F67" s="602">
        <v>302.97000000000003</v>
      </c>
    </row>
    <row r="68" spans="2:6" ht="31.5">
      <c r="B68" s="601" t="s">
        <v>1102</v>
      </c>
      <c r="C68" s="590"/>
      <c r="D68" s="574" t="s">
        <v>1147</v>
      </c>
      <c r="E68" s="571" t="s">
        <v>1148</v>
      </c>
      <c r="F68" s="602">
        <v>777.67</v>
      </c>
    </row>
    <row r="69" spans="2:6" ht="31.5">
      <c r="B69" s="601" t="s">
        <v>1102</v>
      </c>
      <c r="C69" s="590"/>
      <c r="D69" s="574" t="s">
        <v>1141</v>
      </c>
      <c r="E69" s="571" t="s">
        <v>1142</v>
      </c>
      <c r="F69" s="602">
        <v>341.38</v>
      </c>
    </row>
    <row r="70" spans="2:6" ht="31.5">
      <c r="B70" s="601" t="s">
        <v>1102</v>
      </c>
      <c r="C70" s="590"/>
      <c r="D70" s="574" t="s">
        <v>1139</v>
      </c>
      <c r="E70" s="571" t="s">
        <v>1140</v>
      </c>
      <c r="F70" s="602">
        <v>341.38</v>
      </c>
    </row>
    <row r="71" spans="2:6" ht="31.5">
      <c r="B71" s="601" t="s">
        <v>1102</v>
      </c>
      <c r="C71" s="590"/>
      <c r="D71" s="574" t="s">
        <v>2873</v>
      </c>
      <c r="E71" s="571" t="s">
        <v>3641</v>
      </c>
      <c r="F71" s="602">
        <v>217.13</v>
      </c>
    </row>
    <row r="72" spans="2:6" ht="31.5">
      <c r="B72" s="601" t="s">
        <v>1102</v>
      </c>
      <c r="C72" s="590"/>
      <c r="D72" s="574" t="s">
        <v>6280</v>
      </c>
      <c r="E72" s="571" t="s">
        <v>6281</v>
      </c>
      <c r="F72" s="602">
        <v>690</v>
      </c>
    </row>
    <row r="73" spans="2:6" ht="31.5">
      <c r="B73" s="601" t="s">
        <v>1102</v>
      </c>
      <c r="C73" s="590"/>
      <c r="D73" s="574" t="s">
        <v>6282</v>
      </c>
      <c r="E73" s="571" t="s">
        <v>6283</v>
      </c>
      <c r="F73" s="602">
        <v>690</v>
      </c>
    </row>
    <row r="74" spans="2:6" ht="15.75">
      <c r="B74" s="601" t="s">
        <v>1102</v>
      </c>
      <c r="C74" s="590"/>
      <c r="D74" s="574" t="s">
        <v>2874</v>
      </c>
      <c r="E74" s="571" t="s">
        <v>3642</v>
      </c>
      <c r="F74" s="602">
        <v>124.59</v>
      </c>
    </row>
    <row r="75" spans="2:6" ht="15.75">
      <c r="B75" s="601" t="s">
        <v>1102</v>
      </c>
      <c r="C75" s="590"/>
      <c r="D75" s="574" t="s">
        <v>2875</v>
      </c>
      <c r="E75" s="571" t="s">
        <v>3643</v>
      </c>
      <c r="F75" s="602">
        <v>124.59</v>
      </c>
    </row>
    <row r="76" spans="2:6" ht="15.75">
      <c r="B76" s="601" t="s">
        <v>1102</v>
      </c>
      <c r="C76" s="590"/>
      <c r="D76" s="574" t="s">
        <v>2876</v>
      </c>
      <c r="E76" s="571" t="s">
        <v>3644</v>
      </c>
      <c r="F76" s="602">
        <v>124.59</v>
      </c>
    </row>
    <row r="77" spans="2:6" ht="15.75">
      <c r="B77" s="601" t="s">
        <v>1102</v>
      </c>
      <c r="C77" s="590"/>
      <c r="D77" s="574" t="s">
        <v>2877</v>
      </c>
      <c r="E77" s="571" t="s">
        <v>3645</v>
      </c>
      <c r="F77" s="602">
        <v>124.592</v>
      </c>
    </row>
    <row r="78" spans="2:6" ht="15.75">
      <c r="B78" s="601" t="s">
        <v>1102</v>
      </c>
      <c r="C78" s="590"/>
      <c r="D78" s="574" t="s">
        <v>2878</v>
      </c>
      <c r="E78" s="571" t="s">
        <v>3646</v>
      </c>
      <c r="F78" s="602">
        <v>220.19</v>
      </c>
    </row>
    <row r="79" spans="2:6" ht="15.75">
      <c r="B79" s="601" t="s">
        <v>1102</v>
      </c>
      <c r="C79" s="590"/>
      <c r="D79" s="574" t="s">
        <v>2879</v>
      </c>
      <c r="E79" s="571" t="s">
        <v>3646</v>
      </c>
      <c r="F79" s="602">
        <v>220.19399999999999</v>
      </c>
    </row>
    <row r="80" spans="2:6" ht="15.75">
      <c r="B80" s="601" t="s">
        <v>1102</v>
      </c>
      <c r="C80" s="590"/>
      <c r="D80" s="574" t="s">
        <v>2880</v>
      </c>
      <c r="E80" s="571" t="s">
        <v>3647</v>
      </c>
      <c r="F80" s="602">
        <v>26</v>
      </c>
    </row>
    <row r="81" spans="2:6" ht="31.5">
      <c r="B81" s="601" t="s">
        <v>1102</v>
      </c>
      <c r="C81" s="590"/>
      <c r="D81" s="574" t="s">
        <v>1133</v>
      </c>
      <c r="E81" s="571" t="s">
        <v>1134</v>
      </c>
      <c r="F81" s="602">
        <v>15.03</v>
      </c>
    </row>
    <row r="82" spans="2:6" ht="31.5">
      <c r="B82" s="601" t="s">
        <v>1102</v>
      </c>
      <c r="C82" s="590"/>
      <c r="D82" s="574" t="s">
        <v>1131</v>
      </c>
      <c r="E82" s="571" t="s">
        <v>1132</v>
      </c>
      <c r="F82" s="602">
        <v>14.85</v>
      </c>
    </row>
    <row r="83" spans="2:6" ht="31.5">
      <c r="B83" s="601" t="s">
        <v>1102</v>
      </c>
      <c r="C83" s="590"/>
      <c r="D83" s="574" t="s">
        <v>2881</v>
      </c>
      <c r="E83" s="571" t="s">
        <v>3648</v>
      </c>
      <c r="F83" s="602">
        <v>11.28</v>
      </c>
    </row>
    <row r="84" spans="2:6" ht="31.5">
      <c r="B84" s="601" t="s">
        <v>1102</v>
      </c>
      <c r="C84" s="590"/>
      <c r="D84" s="574" t="s">
        <v>1157</v>
      </c>
      <c r="E84" s="571" t="s">
        <v>1158</v>
      </c>
      <c r="F84" s="602">
        <v>26.18</v>
      </c>
    </row>
    <row r="85" spans="2:6" ht="15.75">
      <c r="B85" s="601" t="s">
        <v>1102</v>
      </c>
      <c r="C85" s="590"/>
      <c r="D85" s="574" t="s">
        <v>1159</v>
      </c>
      <c r="E85" s="571" t="s">
        <v>1160</v>
      </c>
      <c r="F85" s="602">
        <v>8.0299999999999994</v>
      </c>
    </row>
    <row r="86" spans="2:6" ht="31.5">
      <c r="B86" s="601" t="s">
        <v>1102</v>
      </c>
      <c r="C86" s="590"/>
      <c r="D86" s="574" t="s">
        <v>1161</v>
      </c>
      <c r="E86" s="571" t="s">
        <v>1162</v>
      </c>
      <c r="F86" s="602">
        <v>8.0299999999999994</v>
      </c>
    </row>
    <row r="87" spans="2:6" ht="31.5">
      <c r="B87" s="601" t="s">
        <v>1102</v>
      </c>
      <c r="C87" s="590"/>
      <c r="D87" s="574" t="s">
        <v>1165</v>
      </c>
      <c r="E87" s="571" t="s">
        <v>1166</v>
      </c>
      <c r="F87" s="602">
        <v>22.33</v>
      </c>
    </row>
    <row r="88" spans="2:6" ht="31.5">
      <c r="B88" s="601" t="s">
        <v>1102</v>
      </c>
      <c r="C88" s="590"/>
      <c r="D88" s="574" t="s">
        <v>1121</v>
      </c>
      <c r="E88" s="571" t="s">
        <v>1122</v>
      </c>
      <c r="F88" s="602">
        <v>314.7</v>
      </c>
    </row>
    <row r="89" spans="2:6" ht="31.5">
      <c r="B89" s="601" t="s">
        <v>1102</v>
      </c>
      <c r="C89" s="590"/>
      <c r="D89" s="574" t="s">
        <v>2882</v>
      </c>
      <c r="E89" s="571" t="s">
        <v>3649</v>
      </c>
      <c r="F89" s="602">
        <v>353.09</v>
      </c>
    </row>
    <row r="90" spans="2:6" ht="31.5">
      <c r="B90" s="601" t="s">
        <v>1102</v>
      </c>
      <c r="C90" s="590"/>
      <c r="D90" s="574" t="s">
        <v>2883</v>
      </c>
      <c r="E90" s="571" t="s">
        <v>3650</v>
      </c>
      <c r="F90" s="602">
        <v>264.82</v>
      </c>
    </row>
    <row r="91" spans="2:6" ht="31.5">
      <c r="B91" s="601" t="s">
        <v>1102</v>
      </c>
      <c r="C91" s="590"/>
      <c r="D91" s="574" t="s">
        <v>2884</v>
      </c>
      <c r="E91" s="571" t="s">
        <v>3651</v>
      </c>
      <c r="F91" s="602">
        <v>378.25</v>
      </c>
    </row>
    <row r="92" spans="2:6" ht="47.25">
      <c r="B92" s="601" t="s">
        <v>1102</v>
      </c>
      <c r="C92" s="590"/>
      <c r="D92" s="574" t="s">
        <v>2885</v>
      </c>
      <c r="E92" s="571" t="s">
        <v>3652</v>
      </c>
      <c r="F92" s="602">
        <v>327.37</v>
      </c>
    </row>
    <row r="93" spans="2:6" ht="31.5">
      <c r="B93" s="601" t="s">
        <v>1102</v>
      </c>
      <c r="C93" s="590"/>
      <c r="D93" s="574" t="s">
        <v>1163</v>
      </c>
      <c r="E93" s="571" t="s">
        <v>1164</v>
      </c>
      <c r="F93" s="602">
        <v>189.12</v>
      </c>
    </row>
    <row r="94" spans="2:6" ht="31.5">
      <c r="B94" s="601" t="s">
        <v>1102</v>
      </c>
      <c r="C94" s="590"/>
      <c r="D94" s="574" t="s">
        <v>2886</v>
      </c>
      <c r="E94" s="571" t="s">
        <v>3653</v>
      </c>
      <c r="F94" s="602">
        <v>199.68</v>
      </c>
    </row>
    <row r="95" spans="2:6" ht="31.5">
      <c r="B95" s="601" t="s">
        <v>1102</v>
      </c>
      <c r="C95" s="590"/>
      <c r="D95" s="574" t="s">
        <v>2887</v>
      </c>
      <c r="E95" s="571" t="s">
        <v>3654</v>
      </c>
      <c r="F95" s="602">
        <v>281.72000000000003</v>
      </c>
    </row>
    <row r="96" spans="2:6" ht="15.75">
      <c r="B96" s="601" t="s">
        <v>1102</v>
      </c>
      <c r="C96" s="590"/>
      <c r="D96" s="574" t="s">
        <v>2888</v>
      </c>
      <c r="E96" s="571" t="s">
        <v>3655</v>
      </c>
      <c r="F96" s="602">
        <v>14.573</v>
      </c>
    </row>
    <row r="97" spans="2:6" ht="15.75">
      <c r="B97" s="601" t="s">
        <v>1102</v>
      </c>
      <c r="C97" s="590"/>
      <c r="D97" s="574" t="s">
        <v>2889</v>
      </c>
      <c r="E97" s="571" t="s">
        <v>3656</v>
      </c>
      <c r="F97" s="602">
        <v>52</v>
      </c>
    </row>
    <row r="98" spans="2:6" ht="31.5">
      <c r="B98" s="601" t="s">
        <v>1102</v>
      </c>
      <c r="C98" s="590"/>
      <c r="D98" s="574" t="s">
        <v>1171</v>
      </c>
      <c r="E98" s="571" t="s">
        <v>1172</v>
      </c>
      <c r="F98" s="602">
        <v>52.08</v>
      </c>
    </row>
    <row r="99" spans="2:6" ht="15.75">
      <c r="B99" s="601" t="s">
        <v>1102</v>
      </c>
      <c r="C99" s="590"/>
      <c r="D99" s="574" t="s">
        <v>2877</v>
      </c>
      <c r="E99" s="571" t="s">
        <v>3645</v>
      </c>
      <c r="F99" s="602">
        <v>124.592</v>
      </c>
    </row>
    <row r="100" spans="2:6" ht="15.75">
      <c r="B100" s="601" t="s">
        <v>1102</v>
      </c>
      <c r="C100" s="590"/>
      <c r="D100" s="574" t="s">
        <v>2878</v>
      </c>
      <c r="E100" s="571" t="s">
        <v>3646</v>
      </c>
      <c r="F100" s="602">
        <v>220.19</v>
      </c>
    </row>
    <row r="101" spans="2:6" ht="15.75">
      <c r="B101" s="601" t="s">
        <v>1102</v>
      </c>
      <c r="C101" s="590"/>
      <c r="D101" s="574" t="s">
        <v>2879</v>
      </c>
      <c r="E101" s="571" t="s">
        <v>3646</v>
      </c>
      <c r="F101" s="602">
        <v>220.19399999999999</v>
      </c>
    </row>
    <row r="102" spans="2:6" ht="15.75">
      <c r="B102" s="601" t="s">
        <v>1102</v>
      </c>
      <c r="C102" s="590"/>
      <c r="D102" s="574" t="s">
        <v>2880</v>
      </c>
      <c r="E102" s="571" t="s">
        <v>3647</v>
      </c>
      <c r="F102" s="602">
        <v>26</v>
      </c>
    </row>
    <row r="103" spans="2:6" ht="31.5">
      <c r="B103" s="601" t="s">
        <v>1102</v>
      </c>
      <c r="C103" s="590"/>
      <c r="D103" s="574" t="s">
        <v>1133</v>
      </c>
      <c r="E103" s="571" t="s">
        <v>1134</v>
      </c>
      <c r="F103" s="602">
        <v>15.03</v>
      </c>
    </row>
    <row r="104" spans="2:6" ht="31.5">
      <c r="B104" s="601" t="s">
        <v>1102</v>
      </c>
      <c r="C104" s="590"/>
      <c r="D104" s="574" t="s">
        <v>1131</v>
      </c>
      <c r="E104" s="571" t="s">
        <v>1132</v>
      </c>
      <c r="F104" s="602">
        <v>14.85</v>
      </c>
    </row>
    <row r="105" spans="2:6" ht="31.5">
      <c r="B105" s="601" t="s">
        <v>1102</v>
      </c>
      <c r="C105" s="590"/>
      <c r="D105" s="574" t="s">
        <v>2881</v>
      </c>
      <c r="E105" s="571" t="s">
        <v>3648</v>
      </c>
      <c r="F105" s="602">
        <v>11.28</v>
      </c>
    </row>
    <row r="106" spans="2:6" ht="31.5">
      <c r="B106" s="601" t="s">
        <v>1102</v>
      </c>
      <c r="C106" s="590"/>
      <c r="D106" s="574" t="s">
        <v>1157</v>
      </c>
      <c r="E106" s="571" t="s">
        <v>1158</v>
      </c>
      <c r="F106" s="602">
        <v>26.18</v>
      </c>
    </row>
    <row r="107" spans="2:6" ht="15.75">
      <c r="B107" s="601" t="s">
        <v>1102</v>
      </c>
      <c r="C107" s="590"/>
      <c r="D107" s="574" t="s">
        <v>1159</v>
      </c>
      <c r="E107" s="571" t="s">
        <v>1160</v>
      </c>
      <c r="F107" s="602">
        <v>8.0299999999999994</v>
      </c>
    </row>
    <row r="108" spans="2:6" ht="31.5">
      <c r="B108" s="601" t="s">
        <v>1102</v>
      </c>
      <c r="C108" s="590"/>
      <c r="D108" s="574" t="s">
        <v>1161</v>
      </c>
      <c r="E108" s="571" t="s">
        <v>1162</v>
      </c>
      <c r="F108" s="602">
        <v>8.0299999999999994</v>
      </c>
    </row>
    <row r="109" spans="2:6" ht="31.5">
      <c r="B109" s="601" t="s">
        <v>1102</v>
      </c>
      <c r="C109" s="590"/>
      <c r="D109" s="574" t="s">
        <v>1165</v>
      </c>
      <c r="E109" s="571" t="s">
        <v>1166</v>
      </c>
      <c r="F109" s="602">
        <v>22.33</v>
      </c>
    </row>
    <row r="110" spans="2:6" ht="31.5">
      <c r="B110" s="601" t="s">
        <v>1102</v>
      </c>
      <c r="C110" s="590"/>
      <c r="D110" s="574" t="s">
        <v>1121</v>
      </c>
      <c r="E110" s="571" t="s">
        <v>1122</v>
      </c>
      <c r="F110" s="602">
        <v>314.7</v>
      </c>
    </row>
    <row r="111" spans="2:6" ht="31.5">
      <c r="B111" s="601" t="s">
        <v>1102</v>
      </c>
      <c r="C111" s="590"/>
      <c r="D111" s="574" t="s">
        <v>2882</v>
      </c>
      <c r="E111" s="571" t="s">
        <v>3649</v>
      </c>
      <c r="F111" s="602">
        <v>353.09</v>
      </c>
    </row>
    <row r="112" spans="2:6" ht="31.5">
      <c r="B112" s="601" t="s">
        <v>1102</v>
      </c>
      <c r="C112" s="590"/>
      <c r="D112" s="574" t="s">
        <v>2883</v>
      </c>
      <c r="E112" s="571" t="s">
        <v>3650</v>
      </c>
      <c r="F112" s="602">
        <v>264.82</v>
      </c>
    </row>
    <row r="113" spans="2:6" ht="31.5">
      <c r="B113" s="601" t="s">
        <v>1102</v>
      </c>
      <c r="C113" s="590"/>
      <c r="D113" s="574" t="s">
        <v>2884</v>
      </c>
      <c r="E113" s="571" t="s">
        <v>3651</v>
      </c>
      <c r="F113" s="602">
        <v>378.25</v>
      </c>
    </row>
    <row r="114" spans="2:6" ht="47.25">
      <c r="B114" s="601" t="s">
        <v>1102</v>
      </c>
      <c r="C114" s="590"/>
      <c r="D114" s="574" t="s">
        <v>2885</v>
      </c>
      <c r="E114" s="571" t="s">
        <v>3652</v>
      </c>
      <c r="F114" s="602">
        <v>327.37</v>
      </c>
    </row>
    <row r="115" spans="2:6" ht="31.5">
      <c r="B115" s="601" t="s">
        <v>1102</v>
      </c>
      <c r="C115" s="590"/>
      <c r="D115" s="574" t="s">
        <v>1163</v>
      </c>
      <c r="E115" s="571" t="s">
        <v>1164</v>
      </c>
      <c r="F115" s="602">
        <v>189.12</v>
      </c>
    </row>
    <row r="116" spans="2:6" ht="31.5">
      <c r="B116" s="601" t="s">
        <v>1102</v>
      </c>
      <c r="C116" s="590"/>
      <c r="D116" s="574" t="s">
        <v>2886</v>
      </c>
      <c r="E116" s="571" t="s">
        <v>3653</v>
      </c>
      <c r="F116" s="602">
        <v>199.68</v>
      </c>
    </row>
    <row r="117" spans="2:6" ht="31.5">
      <c r="B117" s="601" t="s">
        <v>1102</v>
      </c>
      <c r="C117" s="590"/>
      <c r="D117" s="574" t="s">
        <v>2887</v>
      </c>
      <c r="E117" s="571" t="s">
        <v>3654</v>
      </c>
      <c r="F117" s="602">
        <v>281.72000000000003</v>
      </c>
    </row>
    <row r="118" spans="2:6" ht="15.75">
      <c r="B118" s="601" t="s">
        <v>1102</v>
      </c>
      <c r="C118" s="590"/>
      <c r="D118" s="574" t="s">
        <v>2888</v>
      </c>
      <c r="E118" s="571" t="s">
        <v>3655</v>
      </c>
      <c r="F118" s="602">
        <v>14.573</v>
      </c>
    </row>
    <row r="119" spans="2:6" ht="15.75">
      <c r="B119" s="601" t="s">
        <v>1102</v>
      </c>
      <c r="C119" s="590"/>
      <c r="D119" s="574" t="s">
        <v>2889</v>
      </c>
      <c r="E119" s="571" t="s">
        <v>3656</v>
      </c>
      <c r="F119" s="602">
        <v>52</v>
      </c>
    </row>
    <row r="120" spans="2:6" ht="32.25" thickBot="1">
      <c r="B120" s="603" t="s">
        <v>1102</v>
      </c>
      <c r="C120" s="604"/>
      <c r="D120" s="605" t="s">
        <v>1171</v>
      </c>
      <c r="E120" s="606" t="s">
        <v>1172</v>
      </c>
      <c r="F120" s="607">
        <v>52.08</v>
      </c>
    </row>
  </sheetData>
  <autoFilter ref="B6:F120" xr:uid="{2469216B-DE33-4C0F-8ECA-3B3F274835FA}"/>
  <conditionalFormatting sqref="B6">
    <cfRule type="duplicateValues" dxfId="1" priority="1"/>
  </conditionalFormatting>
  <pageMargins left="0.7" right="0.7" top="0.75" bottom="0.75" header="0.3" footer="0.3"/>
  <pageSetup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3C457-CC07-4BB0-8348-F91525202F74}">
  <sheetPr>
    <pageSetUpPr fitToPage="1"/>
  </sheetPr>
  <dimension ref="A1:F779"/>
  <sheetViews>
    <sheetView showGridLines="0" zoomScale="80" zoomScaleNormal="80" workbookViewId="0">
      <pane xSplit="1" ySplit="6" topLeftCell="B7" activePane="bottomRight" state="frozen"/>
      <selection pane="topRight" activeCell="B1" sqref="B1"/>
      <selection pane="bottomLeft" activeCell="A7" sqref="A7"/>
      <selection pane="bottomRight" activeCell="B6" sqref="B6"/>
    </sheetView>
  </sheetViews>
  <sheetFormatPr defaultColWidth="9.140625" defaultRowHeight="15"/>
  <cols>
    <col min="1" max="1" width="2.140625" style="556" customWidth="1"/>
    <col min="2" max="2" width="20.7109375" style="556" bestFit="1" customWidth="1"/>
    <col min="3" max="3" width="29.28515625" style="556" bestFit="1" customWidth="1"/>
    <col min="4" max="4" width="33.85546875" style="556" bestFit="1" customWidth="1"/>
    <col min="5" max="5" width="86.5703125" style="556" customWidth="1"/>
    <col min="6" max="6" width="12" style="556" bestFit="1" customWidth="1"/>
    <col min="7" max="7" width="2.7109375" style="556" customWidth="1"/>
    <col min="8" max="16384" width="9.140625" style="556"/>
  </cols>
  <sheetData>
    <row r="1" spans="1:6" ht="18.75">
      <c r="F1" s="569" t="s">
        <v>2133</v>
      </c>
    </row>
    <row r="2" spans="1:6">
      <c r="F2" s="570">
        <v>45848</v>
      </c>
    </row>
    <row r="3" spans="1:6">
      <c r="F3" s="566" t="s">
        <v>0</v>
      </c>
    </row>
    <row r="5" spans="1:6" ht="15.75" thickBot="1"/>
    <row r="6" spans="1:6" s="561" customFormat="1" ht="47.25">
      <c r="B6" s="572" t="s">
        <v>1</v>
      </c>
      <c r="C6" s="597" t="s">
        <v>6284</v>
      </c>
      <c r="D6" s="597" t="s">
        <v>852</v>
      </c>
      <c r="E6" s="597" t="s">
        <v>853</v>
      </c>
      <c r="F6" s="598" t="s">
        <v>854</v>
      </c>
    </row>
    <row r="7" spans="1:6" ht="15.75">
      <c r="A7" s="596"/>
      <c r="B7" s="599" t="s">
        <v>1173</v>
      </c>
      <c r="C7" s="593" t="s">
        <v>6158</v>
      </c>
      <c r="D7" s="594" t="s">
        <v>6159</v>
      </c>
      <c r="E7" s="595" t="s">
        <v>6160</v>
      </c>
      <c r="F7" s="600">
        <v>389</v>
      </c>
    </row>
    <row r="8" spans="1:6" ht="15.75">
      <c r="A8" s="596"/>
      <c r="B8" s="601" t="s">
        <v>1173</v>
      </c>
      <c r="C8" s="590" t="s">
        <v>6158</v>
      </c>
      <c r="D8" s="574" t="s">
        <v>6161</v>
      </c>
      <c r="E8" s="571" t="s">
        <v>6162</v>
      </c>
      <c r="F8" s="602">
        <v>389</v>
      </c>
    </row>
    <row r="9" spans="1:6" ht="15.75">
      <c r="A9" s="596"/>
      <c r="B9" s="601" t="s">
        <v>1173</v>
      </c>
      <c r="C9" s="590" t="s">
        <v>6158</v>
      </c>
      <c r="D9" s="574" t="s">
        <v>6163</v>
      </c>
      <c r="E9" s="571" t="s">
        <v>6164</v>
      </c>
      <c r="F9" s="602">
        <v>389</v>
      </c>
    </row>
    <row r="10" spans="1:6" ht="15.75">
      <c r="A10" s="596"/>
      <c r="B10" s="601" t="s">
        <v>1173</v>
      </c>
      <c r="C10" s="590" t="s">
        <v>6158</v>
      </c>
      <c r="D10" s="574" t="s">
        <v>6165</v>
      </c>
      <c r="E10" s="571" t="s">
        <v>6166</v>
      </c>
      <c r="F10" s="602">
        <v>389</v>
      </c>
    </row>
    <row r="11" spans="1:6" ht="15.75">
      <c r="A11" s="596"/>
      <c r="B11" s="601" t="s">
        <v>1173</v>
      </c>
      <c r="C11" s="590" t="s">
        <v>6158</v>
      </c>
      <c r="D11" s="574" t="s">
        <v>6167</v>
      </c>
      <c r="E11" s="571" t="s">
        <v>6168</v>
      </c>
      <c r="F11" s="602">
        <v>414</v>
      </c>
    </row>
    <row r="12" spans="1:6" ht="15.75">
      <c r="A12" s="596"/>
      <c r="B12" s="601" t="s">
        <v>1173</v>
      </c>
      <c r="C12" s="590" t="s">
        <v>6158</v>
      </c>
      <c r="D12" s="574" t="s">
        <v>6169</v>
      </c>
      <c r="E12" s="571" t="s">
        <v>6170</v>
      </c>
      <c r="F12" s="602">
        <v>414</v>
      </c>
    </row>
    <row r="13" spans="1:6" ht="15.75">
      <c r="A13" s="596"/>
      <c r="B13" s="601" t="s">
        <v>1173</v>
      </c>
      <c r="C13" s="590" t="s">
        <v>6158</v>
      </c>
      <c r="D13" s="574" t="s">
        <v>6171</v>
      </c>
      <c r="E13" s="571" t="s">
        <v>6172</v>
      </c>
      <c r="F13" s="602">
        <v>414</v>
      </c>
    </row>
    <row r="14" spans="1:6" ht="15.75">
      <c r="A14" s="596"/>
      <c r="B14" s="601" t="s">
        <v>1173</v>
      </c>
      <c r="C14" s="590" t="s">
        <v>6158</v>
      </c>
      <c r="D14" s="574" t="s">
        <v>6173</v>
      </c>
      <c r="E14" s="571" t="s">
        <v>6174</v>
      </c>
      <c r="F14" s="602">
        <v>414</v>
      </c>
    </row>
    <row r="15" spans="1:6" ht="15.75">
      <c r="A15" s="596"/>
      <c r="B15" s="601" t="s">
        <v>1173</v>
      </c>
      <c r="C15" s="590" t="s">
        <v>6158</v>
      </c>
      <c r="D15" s="574" t="s">
        <v>6175</v>
      </c>
      <c r="E15" s="571" t="s">
        <v>6176</v>
      </c>
      <c r="F15" s="602">
        <v>469</v>
      </c>
    </row>
    <row r="16" spans="1:6" ht="15.75">
      <c r="A16" s="596"/>
      <c r="B16" s="601" t="s">
        <v>1173</v>
      </c>
      <c r="C16" s="590" t="s">
        <v>6158</v>
      </c>
      <c r="D16" s="574" t="s">
        <v>6177</v>
      </c>
      <c r="E16" s="571" t="s">
        <v>6178</v>
      </c>
      <c r="F16" s="602">
        <v>469</v>
      </c>
    </row>
    <row r="17" spans="1:6" ht="15.75">
      <c r="A17" s="596"/>
      <c r="B17" s="601" t="s">
        <v>1173</v>
      </c>
      <c r="C17" s="590" t="s">
        <v>6158</v>
      </c>
      <c r="D17" s="574" t="s">
        <v>6179</v>
      </c>
      <c r="E17" s="571" t="s">
        <v>6180</v>
      </c>
      <c r="F17" s="602">
        <v>469</v>
      </c>
    </row>
    <row r="18" spans="1:6" ht="15.75">
      <c r="A18" s="596"/>
      <c r="B18" s="601" t="s">
        <v>1173</v>
      </c>
      <c r="C18" s="590" t="s">
        <v>6158</v>
      </c>
      <c r="D18" s="574" t="s">
        <v>6181</v>
      </c>
      <c r="E18" s="571" t="s">
        <v>6182</v>
      </c>
      <c r="F18" s="602">
        <v>499</v>
      </c>
    </row>
    <row r="19" spans="1:6" ht="15.75">
      <c r="A19" s="596"/>
      <c r="B19" s="601" t="s">
        <v>1173</v>
      </c>
      <c r="C19" s="590" t="s">
        <v>6158</v>
      </c>
      <c r="D19" s="574" t="s">
        <v>6183</v>
      </c>
      <c r="E19" s="571" t="s">
        <v>6184</v>
      </c>
      <c r="F19" s="602">
        <v>499</v>
      </c>
    </row>
    <row r="20" spans="1:6" ht="15.75">
      <c r="A20" s="596"/>
      <c r="B20" s="601" t="s">
        <v>1173</v>
      </c>
      <c r="C20" s="590" t="s">
        <v>6158</v>
      </c>
      <c r="D20" s="574" t="s">
        <v>6185</v>
      </c>
      <c r="E20" s="571" t="s">
        <v>6186</v>
      </c>
      <c r="F20" s="602">
        <v>499</v>
      </c>
    </row>
    <row r="21" spans="1:6" ht="15.75">
      <c r="A21" s="596"/>
      <c r="B21" s="601" t="s">
        <v>1173</v>
      </c>
      <c r="C21" s="590" t="s">
        <v>6158</v>
      </c>
      <c r="D21" s="574" t="s">
        <v>6187</v>
      </c>
      <c r="E21" s="571" t="s">
        <v>6188</v>
      </c>
      <c r="F21" s="602">
        <v>524</v>
      </c>
    </row>
    <row r="22" spans="1:6" ht="15.75">
      <c r="A22" s="596"/>
      <c r="B22" s="601" t="s">
        <v>1173</v>
      </c>
      <c r="C22" s="590" t="s">
        <v>6158</v>
      </c>
      <c r="D22" s="574" t="s">
        <v>6189</v>
      </c>
      <c r="E22" s="571" t="s">
        <v>6190</v>
      </c>
      <c r="F22" s="602">
        <v>524</v>
      </c>
    </row>
    <row r="23" spans="1:6" ht="15.75">
      <c r="A23" s="596"/>
      <c r="B23" s="601" t="s">
        <v>1173</v>
      </c>
      <c r="C23" s="590" t="s">
        <v>6158</v>
      </c>
      <c r="D23" s="574" t="s">
        <v>6191</v>
      </c>
      <c r="E23" s="571" t="s">
        <v>6192</v>
      </c>
      <c r="F23" s="602">
        <v>524</v>
      </c>
    </row>
    <row r="24" spans="1:6" ht="15.75">
      <c r="A24" s="596"/>
      <c r="B24" s="601" t="s">
        <v>1173</v>
      </c>
      <c r="C24" s="590" t="s">
        <v>6158</v>
      </c>
      <c r="D24" s="574" t="s">
        <v>6193</v>
      </c>
      <c r="E24" s="571" t="s">
        <v>6194</v>
      </c>
      <c r="F24" s="602">
        <v>389</v>
      </c>
    </row>
    <row r="25" spans="1:6" ht="15.75">
      <c r="A25" s="596"/>
      <c r="B25" s="601" t="s">
        <v>1173</v>
      </c>
      <c r="C25" s="590" t="s">
        <v>6158</v>
      </c>
      <c r="D25" s="574" t="s">
        <v>6195</v>
      </c>
      <c r="E25" s="571" t="s">
        <v>6196</v>
      </c>
      <c r="F25" s="602">
        <v>389</v>
      </c>
    </row>
    <row r="26" spans="1:6" ht="15.75">
      <c r="A26" s="596"/>
      <c r="B26" s="601" t="s">
        <v>1173</v>
      </c>
      <c r="C26" s="590" t="s">
        <v>6158</v>
      </c>
      <c r="D26" s="574" t="s">
        <v>6197</v>
      </c>
      <c r="E26" s="571" t="s">
        <v>6198</v>
      </c>
      <c r="F26" s="602">
        <v>389</v>
      </c>
    </row>
    <row r="27" spans="1:6" ht="15.75">
      <c r="A27" s="596"/>
      <c r="B27" s="601" t="s">
        <v>1173</v>
      </c>
      <c r="C27" s="590" t="s">
        <v>6158</v>
      </c>
      <c r="D27" s="574" t="s">
        <v>6199</v>
      </c>
      <c r="E27" s="571" t="s">
        <v>6200</v>
      </c>
      <c r="F27" s="602">
        <v>389</v>
      </c>
    </row>
    <row r="28" spans="1:6" ht="15.75">
      <c r="A28" s="596"/>
      <c r="B28" s="601" t="s">
        <v>1173</v>
      </c>
      <c r="C28" s="590" t="s">
        <v>6158</v>
      </c>
      <c r="D28" s="574" t="s">
        <v>6201</v>
      </c>
      <c r="E28" s="571" t="s">
        <v>6202</v>
      </c>
      <c r="F28" s="602">
        <v>414</v>
      </c>
    </row>
    <row r="29" spans="1:6" ht="15.75">
      <c r="A29" s="596"/>
      <c r="B29" s="601" t="s">
        <v>1173</v>
      </c>
      <c r="C29" s="590" t="s">
        <v>6158</v>
      </c>
      <c r="D29" s="574" t="s">
        <v>6203</v>
      </c>
      <c r="E29" s="571" t="s">
        <v>6204</v>
      </c>
      <c r="F29" s="602">
        <v>414</v>
      </c>
    </row>
    <row r="30" spans="1:6" ht="15.75">
      <c r="A30" s="596"/>
      <c r="B30" s="601" t="s">
        <v>1173</v>
      </c>
      <c r="C30" s="590" t="s">
        <v>6158</v>
      </c>
      <c r="D30" s="574" t="s">
        <v>6205</v>
      </c>
      <c r="E30" s="571" t="s">
        <v>6206</v>
      </c>
      <c r="F30" s="602">
        <v>414</v>
      </c>
    </row>
    <row r="31" spans="1:6" ht="15.75">
      <c r="A31" s="596"/>
      <c r="B31" s="601" t="s">
        <v>1173</v>
      </c>
      <c r="C31" s="590" t="s">
        <v>6158</v>
      </c>
      <c r="D31" s="574" t="s">
        <v>6207</v>
      </c>
      <c r="E31" s="571" t="s">
        <v>6208</v>
      </c>
      <c r="F31" s="602">
        <v>414</v>
      </c>
    </row>
    <row r="32" spans="1:6" ht="15.75">
      <c r="A32" s="596"/>
      <c r="B32" s="601" t="s">
        <v>1173</v>
      </c>
      <c r="C32" s="590" t="s">
        <v>6158</v>
      </c>
      <c r="D32" s="574" t="s">
        <v>6209</v>
      </c>
      <c r="E32" s="571" t="s">
        <v>6210</v>
      </c>
      <c r="F32" s="602">
        <v>469</v>
      </c>
    </row>
    <row r="33" spans="1:6" ht="15.75">
      <c r="A33" s="596"/>
      <c r="B33" s="601" t="s">
        <v>1173</v>
      </c>
      <c r="C33" s="590" t="s">
        <v>6158</v>
      </c>
      <c r="D33" s="574" t="s">
        <v>6211</v>
      </c>
      <c r="E33" s="571" t="s">
        <v>6212</v>
      </c>
      <c r="F33" s="602">
        <v>469</v>
      </c>
    </row>
    <row r="34" spans="1:6" ht="15.75">
      <c r="A34" s="596"/>
      <c r="B34" s="601" t="s">
        <v>1173</v>
      </c>
      <c r="C34" s="590" t="s">
        <v>6158</v>
      </c>
      <c r="D34" s="574" t="s">
        <v>6213</v>
      </c>
      <c r="E34" s="571" t="s">
        <v>6214</v>
      </c>
      <c r="F34" s="602">
        <v>469</v>
      </c>
    </row>
    <row r="35" spans="1:6" ht="15.75">
      <c r="A35" s="596"/>
      <c r="B35" s="601" t="s">
        <v>1173</v>
      </c>
      <c r="C35" s="590" t="s">
        <v>6158</v>
      </c>
      <c r="D35" s="574" t="s">
        <v>6215</v>
      </c>
      <c r="E35" s="571" t="s">
        <v>6216</v>
      </c>
      <c r="F35" s="602">
        <v>499</v>
      </c>
    </row>
    <row r="36" spans="1:6" ht="15.75">
      <c r="A36" s="596"/>
      <c r="B36" s="601" t="s">
        <v>1173</v>
      </c>
      <c r="C36" s="590" t="s">
        <v>6158</v>
      </c>
      <c r="D36" s="574" t="s">
        <v>6217</v>
      </c>
      <c r="E36" s="571" t="s">
        <v>6218</v>
      </c>
      <c r="F36" s="602">
        <v>499</v>
      </c>
    </row>
    <row r="37" spans="1:6" ht="15.75">
      <c r="A37" s="596"/>
      <c r="B37" s="601" t="s">
        <v>1173</v>
      </c>
      <c r="C37" s="590" t="s">
        <v>6158</v>
      </c>
      <c r="D37" s="574" t="s">
        <v>6219</v>
      </c>
      <c r="E37" s="571" t="s">
        <v>6220</v>
      </c>
      <c r="F37" s="602">
        <v>499</v>
      </c>
    </row>
    <row r="38" spans="1:6" ht="15.75">
      <c r="A38" s="596"/>
      <c r="B38" s="601" t="s">
        <v>1173</v>
      </c>
      <c r="C38" s="590" t="s">
        <v>6158</v>
      </c>
      <c r="D38" s="574" t="s">
        <v>6221</v>
      </c>
      <c r="E38" s="571" t="s">
        <v>6222</v>
      </c>
      <c r="F38" s="602">
        <v>524</v>
      </c>
    </row>
    <row r="39" spans="1:6" ht="15.75">
      <c r="A39" s="596"/>
      <c r="B39" s="601" t="s">
        <v>1173</v>
      </c>
      <c r="C39" s="590" t="s">
        <v>6158</v>
      </c>
      <c r="D39" s="574" t="s">
        <v>6223</v>
      </c>
      <c r="E39" s="571" t="s">
        <v>6224</v>
      </c>
      <c r="F39" s="602">
        <v>524</v>
      </c>
    </row>
    <row r="40" spans="1:6" ht="15.75">
      <c r="A40" s="596"/>
      <c r="B40" s="601" t="s">
        <v>1173</v>
      </c>
      <c r="C40" s="590" t="s">
        <v>6158</v>
      </c>
      <c r="D40" s="574" t="s">
        <v>6225</v>
      </c>
      <c r="E40" s="571" t="s">
        <v>6226</v>
      </c>
      <c r="F40" s="602">
        <v>524</v>
      </c>
    </row>
    <row r="41" spans="1:6" ht="31.5">
      <c r="A41" s="596"/>
      <c r="B41" s="601" t="s">
        <v>1173</v>
      </c>
      <c r="C41" s="590" t="s">
        <v>3657</v>
      </c>
      <c r="D41" s="574" t="s">
        <v>2439</v>
      </c>
      <c r="E41" s="571" t="s">
        <v>2916</v>
      </c>
      <c r="F41" s="602">
        <v>481.98150000000004</v>
      </c>
    </row>
    <row r="42" spans="1:6" ht="15.75">
      <c r="A42" s="596"/>
      <c r="B42" s="601" t="s">
        <v>1173</v>
      </c>
      <c r="C42" s="590" t="s">
        <v>3657</v>
      </c>
      <c r="D42" s="574" t="s">
        <v>1391</v>
      </c>
      <c r="E42" s="571" t="s">
        <v>2917</v>
      </c>
      <c r="F42" s="602">
        <v>335.92</v>
      </c>
    </row>
    <row r="43" spans="1:6" ht="31.5">
      <c r="A43" s="596"/>
      <c r="B43" s="601" t="s">
        <v>1173</v>
      </c>
      <c r="C43" s="590" t="s">
        <v>3657</v>
      </c>
      <c r="D43" s="574" t="s">
        <v>1392</v>
      </c>
      <c r="E43" s="571" t="s">
        <v>2918</v>
      </c>
      <c r="F43" s="602">
        <v>375.92</v>
      </c>
    </row>
    <row r="44" spans="1:6" ht="15.75">
      <c r="A44" s="596"/>
      <c r="B44" s="601" t="s">
        <v>1173</v>
      </c>
      <c r="C44" s="590" t="s">
        <v>3657</v>
      </c>
      <c r="D44" s="574" t="s">
        <v>1393</v>
      </c>
      <c r="E44" s="571" t="s">
        <v>2919</v>
      </c>
      <c r="F44" s="602">
        <v>377.35</v>
      </c>
    </row>
    <row r="45" spans="1:6" ht="31.5">
      <c r="A45" s="596"/>
      <c r="B45" s="601" t="s">
        <v>1173</v>
      </c>
      <c r="C45" s="590" t="s">
        <v>3657</v>
      </c>
      <c r="D45" s="574" t="s">
        <v>1394</v>
      </c>
      <c r="E45" s="571" t="s">
        <v>2920</v>
      </c>
      <c r="F45" s="602">
        <v>347.16</v>
      </c>
    </row>
    <row r="46" spans="1:6" ht="31.5">
      <c r="A46" s="596"/>
      <c r="B46" s="601" t="s">
        <v>1173</v>
      </c>
      <c r="C46" s="590" t="s">
        <v>3657</v>
      </c>
      <c r="D46" s="574" t="s">
        <v>1395</v>
      </c>
      <c r="E46" s="571" t="s">
        <v>2921</v>
      </c>
      <c r="F46" s="602">
        <v>387.16</v>
      </c>
    </row>
    <row r="47" spans="1:6" ht="31.5">
      <c r="A47" s="596"/>
      <c r="B47" s="601" t="s">
        <v>1173</v>
      </c>
      <c r="C47" s="590" t="s">
        <v>3657</v>
      </c>
      <c r="D47" s="574" t="s">
        <v>1396</v>
      </c>
      <c r="E47" s="571" t="s">
        <v>2922</v>
      </c>
      <c r="F47" s="602">
        <v>417.35</v>
      </c>
    </row>
    <row r="48" spans="1:6" ht="15.75">
      <c r="A48" s="596"/>
      <c r="B48" s="601" t="s">
        <v>1173</v>
      </c>
      <c r="C48" s="590" t="s">
        <v>3658</v>
      </c>
      <c r="D48" s="574" t="s">
        <v>2440</v>
      </c>
      <c r="E48" s="571" t="s">
        <v>2923</v>
      </c>
      <c r="F48" s="602">
        <v>279</v>
      </c>
    </row>
    <row r="49" spans="1:6" ht="31.5">
      <c r="A49" s="596"/>
      <c r="B49" s="601" t="s">
        <v>1173</v>
      </c>
      <c r="C49" s="590" t="s">
        <v>3658</v>
      </c>
      <c r="D49" s="574" t="s">
        <v>2441</v>
      </c>
      <c r="E49" s="571" t="s">
        <v>2924</v>
      </c>
      <c r="F49" s="602">
        <v>289.7</v>
      </c>
    </row>
    <row r="50" spans="1:6" ht="15.75">
      <c r="A50" s="596"/>
      <c r="B50" s="601" t="s">
        <v>1173</v>
      </c>
      <c r="C50" s="590" t="s">
        <v>3659</v>
      </c>
      <c r="D50" s="574" t="s">
        <v>2442</v>
      </c>
      <c r="E50" s="571" t="s">
        <v>2925</v>
      </c>
      <c r="F50" s="602">
        <v>84.53</v>
      </c>
    </row>
    <row r="51" spans="1:6" ht="15.75">
      <c r="A51" s="596"/>
      <c r="B51" s="601" t="s">
        <v>1173</v>
      </c>
      <c r="C51" s="590" t="s">
        <v>3659</v>
      </c>
      <c r="D51" s="574" t="s">
        <v>2443</v>
      </c>
      <c r="E51" s="571" t="s">
        <v>2926</v>
      </c>
      <c r="F51" s="602">
        <v>95.23</v>
      </c>
    </row>
    <row r="52" spans="1:6" ht="15.75">
      <c r="A52" s="596"/>
      <c r="B52" s="601" t="s">
        <v>1173</v>
      </c>
      <c r="C52" s="590" t="s">
        <v>3659</v>
      </c>
      <c r="D52" s="574" t="s">
        <v>2444</v>
      </c>
      <c r="E52" s="571" t="s">
        <v>2927</v>
      </c>
      <c r="F52" s="602">
        <v>100.58000000000001</v>
      </c>
    </row>
    <row r="53" spans="1:6" ht="15.75">
      <c r="A53" s="596"/>
      <c r="B53" s="601" t="s">
        <v>1173</v>
      </c>
      <c r="C53" s="590" t="s">
        <v>3659</v>
      </c>
      <c r="D53" s="574" t="s">
        <v>2445</v>
      </c>
      <c r="E53" s="571" t="s">
        <v>2928</v>
      </c>
      <c r="F53" s="602">
        <v>111.28</v>
      </c>
    </row>
    <row r="54" spans="1:6" ht="15.75">
      <c r="A54" s="596"/>
      <c r="B54" s="601" t="s">
        <v>1173</v>
      </c>
      <c r="C54" s="590" t="s">
        <v>3660</v>
      </c>
      <c r="D54" s="574" t="s">
        <v>2446</v>
      </c>
      <c r="E54" s="571" t="s">
        <v>2929</v>
      </c>
      <c r="F54" s="602">
        <v>414.57150000000001</v>
      </c>
    </row>
    <row r="55" spans="1:6" ht="15.75">
      <c r="A55" s="596"/>
      <c r="B55" s="601" t="s">
        <v>1173</v>
      </c>
      <c r="C55" s="590" t="s">
        <v>3660</v>
      </c>
      <c r="D55" s="574" t="s">
        <v>2447</v>
      </c>
      <c r="E55" s="571" t="s">
        <v>2930</v>
      </c>
      <c r="F55" s="602">
        <v>414.57150000000001</v>
      </c>
    </row>
    <row r="56" spans="1:6" ht="15.75">
      <c r="A56" s="596"/>
      <c r="B56" s="601" t="s">
        <v>1173</v>
      </c>
      <c r="C56" s="590" t="s">
        <v>3660</v>
      </c>
      <c r="D56" s="574" t="s">
        <v>1406</v>
      </c>
      <c r="E56" s="571" t="s">
        <v>2931</v>
      </c>
      <c r="F56" s="602">
        <v>392.1</v>
      </c>
    </row>
    <row r="57" spans="1:6" ht="15.75">
      <c r="A57" s="596"/>
      <c r="B57" s="601" t="s">
        <v>1173</v>
      </c>
      <c r="C57" s="590" t="s">
        <v>3660</v>
      </c>
      <c r="D57" s="574" t="s">
        <v>1407</v>
      </c>
      <c r="E57" s="571" t="s">
        <v>2932</v>
      </c>
      <c r="F57" s="602">
        <v>392.1</v>
      </c>
    </row>
    <row r="58" spans="1:6" ht="15.75">
      <c r="A58" s="596"/>
      <c r="B58" s="601" t="s">
        <v>1173</v>
      </c>
      <c r="C58" s="590" t="s">
        <v>3660</v>
      </c>
      <c r="D58" s="574" t="s">
        <v>1408</v>
      </c>
      <c r="E58" s="571" t="s">
        <v>2933</v>
      </c>
      <c r="F58" s="602">
        <v>394.35</v>
      </c>
    </row>
    <row r="59" spans="1:6" ht="15.75">
      <c r="A59" s="596"/>
      <c r="B59" s="601" t="s">
        <v>1173</v>
      </c>
      <c r="C59" s="590" t="s">
        <v>3660</v>
      </c>
      <c r="D59" s="574" t="s">
        <v>1409</v>
      </c>
      <c r="E59" s="571" t="s">
        <v>2934</v>
      </c>
      <c r="F59" s="602">
        <v>394.35</v>
      </c>
    </row>
    <row r="60" spans="1:6" ht="15.75">
      <c r="A60" s="596"/>
      <c r="B60" s="601" t="s">
        <v>1173</v>
      </c>
      <c r="C60" s="590" t="s">
        <v>3660</v>
      </c>
      <c r="D60" s="574" t="s">
        <v>1410</v>
      </c>
      <c r="E60" s="571" t="s">
        <v>2935</v>
      </c>
      <c r="F60" s="602">
        <v>405.58</v>
      </c>
    </row>
    <row r="61" spans="1:6" ht="15.75">
      <c r="A61" s="596"/>
      <c r="B61" s="601" t="s">
        <v>1173</v>
      </c>
      <c r="C61" s="590" t="s">
        <v>3660</v>
      </c>
      <c r="D61" s="574" t="s">
        <v>1411</v>
      </c>
      <c r="E61" s="571" t="s">
        <v>2936</v>
      </c>
      <c r="F61" s="602">
        <v>405.58</v>
      </c>
    </row>
    <row r="62" spans="1:6" ht="15.75">
      <c r="A62" s="596"/>
      <c r="B62" s="601" t="s">
        <v>1173</v>
      </c>
      <c r="C62" s="590" t="s">
        <v>3660</v>
      </c>
      <c r="D62" s="574" t="s">
        <v>1412</v>
      </c>
      <c r="E62" s="571" t="s">
        <v>2937</v>
      </c>
      <c r="F62" s="602">
        <v>414.57</v>
      </c>
    </row>
    <row r="63" spans="1:6" ht="15.75">
      <c r="A63" s="596"/>
      <c r="B63" s="601" t="s">
        <v>1173</v>
      </c>
      <c r="C63" s="590" t="s">
        <v>3660</v>
      </c>
      <c r="D63" s="574" t="s">
        <v>1413</v>
      </c>
      <c r="E63" s="571" t="s">
        <v>2938</v>
      </c>
      <c r="F63" s="602">
        <v>414.57</v>
      </c>
    </row>
    <row r="64" spans="1:6" ht="15.75">
      <c r="A64" s="596"/>
      <c r="B64" s="601" t="s">
        <v>1173</v>
      </c>
      <c r="C64" s="590" t="s">
        <v>3660</v>
      </c>
      <c r="D64" s="574" t="s">
        <v>1414</v>
      </c>
      <c r="E64" s="571" t="s">
        <v>2939</v>
      </c>
      <c r="F64" s="602">
        <v>414.57</v>
      </c>
    </row>
    <row r="65" spans="1:6" ht="15.75">
      <c r="A65" s="596"/>
      <c r="B65" s="601" t="s">
        <v>1173</v>
      </c>
      <c r="C65" s="590" t="s">
        <v>3660</v>
      </c>
      <c r="D65" s="574" t="s">
        <v>1415</v>
      </c>
      <c r="E65" s="571" t="s">
        <v>2940</v>
      </c>
      <c r="F65" s="602">
        <v>414.57</v>
      </c>
    </row>
    <row r="66" spans="1:6" ht="15.75">
      <c r="A66" s="596"/>
      <c r="B66" s="601" t="s">
        <v>1173</v>
      </c>
      <c r="C66" s="590" t="s">
        <v>3660</v>
      </c>
      <c r="D66" s="574" t="s">
        <v>1416</v>
      </c>
      <c r="E66" s="571" t="s">
        <v>6227</v>
      </c>
      <c r="F66" s="602">
        <v>416.82</v>
      </c>
    </row>
    <row r="67" spans="1:6" ht="15.75">
      <c r="A67" s="596"/>
      <c r="B67" s="601" t="s">
        <v>1173</v>
      </c>
      <c r="C67" s="590" t="s">
        <v>3660</v>
      </c>
      <c r="D67" s="574" t="s">
        <v>1417</v>
      </c>
      <c r="E67" s="571" t="s">
        <v>2941</v>
      </c>
      <c r="F67" s="602">
        <v>416.82</v>
      </c>
    </row>
    <row r="68" spans="1:6" ht="15.75">
      <c r="A68" s="596"/>
      <c r="B68" s="601" t="s">
        <v>1173</v>
      </c>
      <c r="C68" s="590" t="s">
        <v>3660</v>
      </c>
      <c r="D68" s="574" t="s">
        <v>1418</v>
      </c>
      <c r="E68" s="571" t="s">
        <v>2942</v>
      </c>
      <c r="F68" s="602">
        <v>428.05</v>
      </c>
    </row>
    <row r="69" spans="1:6" ht="15.75">
      <c r="A69" s="596"/>
      <c r="B69" s="601" t="s">
        <v>1173</v>
      </c>
      <c r="C69" s="590" t="s">
        <v>3660</v>
      </c>
      <c r="D69" s="574" t="s">
        <v>1419</v>
      </c>
      <c r="E69" s="571" t="s">
        <v>6228</v>
      </c>
      <c r="F69" s="602">
        <v>428.05</v>
      </c>
    </row>
    <row r="70" spans="1:6" ht="15.75">
      <c r="A70" s="596"/>
      <c r="B70" s="601" t="s">
        <v>1173</v>
      </c>
      <c r="C70" s="590" t="s">
        <v>3660</v>
      </c>
      <c r="D70" s="574" t="s">
        <v>1420</v>
      </c>
      <c r="E70" s="571" t="s">
        <v>2943</v>
      </c>
      <c r="F70" s="602">
        <v>437.04</v>
      </c>
    </row>
    <row r="71" spans="1:6" ht="15.75">
      <c r="A71" s="596"/>
      <c r="B71" s="601" t="s">
        <v>1173</v>
      </c>
      <c r="C71" s="590" t="s">
        <v>3660</v>
      </c>
      <c r="D71" s="574" t="s">
        <v>1421</v>
      </c>
      <c r="E71" s="571" t="s">
        <v>2944</v>
      </c>
      <c r="F71" s="602">
        <v>437.04</v>
      </c>
    </row>
    <row r="72" spans="1:6" ht="15.75">
      <c r="A72" s="596"/>
      <c r="B72" s="601" t="s">
        <v>1173</v>
      </c>
      <c r="C72" s="590" t="s">
        <v>3660</v>
      </c>
      <c r="D72" s="574" t="s">
        <v>1422</v>
      </c>
      <c r="E72" s="571" t="s">
        <v>2945</v>
      </c>
      <c r="F72" s="602">
        <v>480.43</v>
      </c>
    </row>
    <row r="73" spans="1:6" ht="15.75">
      <c r="A73" s="596"/>
      <c r="B73" s="601" t="s">
        <v>1173</v>
      </c>
      <c r="C73" s="590" t="s">
        <v>3660</v>
      </c>
      <c r="D73" s="574" t="s">
        <v>1423</v>
      </c>
      <c r="E73" s="571" t="s">
        <v>6229</v>
      </c>
      <c r="F73" s="602">
        <v>480.43</v>
      </c>
    </row>
    <row r="74" spans="1:6" ht="15.75">
      <c r="A74" s="596"/>
      <c r="B74" s="601" t="s">
        <v>1173</v>
      </c>
      <c r="C74" s="590" t="s">
        <v>3660</v>
      </c>
      <c r="D74" s="574" t="s">
        <v>1424</v>
      </c>
      <c r="E74" s="571" t="s">
        <v>2946</v>
      </c>
      <c r="F74" s="602">
        <v>493.22</v>
      </c>
    </row>
    <row r="75" spans="1:6" ht="15.75">
      <c r="A75" s="596"/>
      <c r="B75" s="601" t="s">
        <v>1173</v>
      </c>
      <c r="C75" s="590" t="s">
        <v>3660</v>
      </c>
      <c r="D75" s="574" t="s">
        <v>1425</v>
      </c>
      <c r="E75" s="571" t="s">
        <v>2947</v>
      </c>
      <c r="F75" s="602">
        <v>493.22</v>
      </c>
    </row>
    <row r="76" spans="1:6" ht="15.75">
      <c r="A76" s="596"/>
      <c r="B76" s="601" t="s">
        <v>1173</v>
      </c>
      <c r="C76" s="590" t="s">
        <v>3660</v>
      </c>
      <c r="D76" s="574" t="s">
        <v>1426</v>
      </c>
      <c r="E76" s="571" t="s">
        <v>2948</v>
      </c>
      <c r="F76" s="602">
        <v>495.46</v>
      </c>
    </row>
    <row r="77" spans="1:6" ht="15.75">
      <c r="A77" s="596"/>
      <c r="B77" s="601" t="s">
        <v>1173</v>
      </c>
      <c r="C77" s="590" t="s">
        <v>3660</v>
      </c>
      <c r="D77" s="574" t="s">
        <v>1427</v>
      </c>
      <c r="E77" s="571" t="s">
        <v>2949</v>
      </c>
      <c r="F77" s="602">
        <v>495.46</v>
      </c>
    </row>
    <row r="78" spans="1:6" ht="15.75">
      <c r="A78" s="596"/>
      <c r="B78" s="601" t="s">
        <v>1173</v>
      </c>
      <c r="C78" s="590" t="s">
        <v>3660</v>
      </c>
      <c r="D78" s="574" t="s">
        <v>1428</v>
      </c>
      <c r="E78" s="571" t="s">
        <v>2950</v>
      </c>
      <c r="F78" s="602">
        <v>506.7</v>
      </c>
    </row>
    <row r="79" spans="1:6" ht="15.75">
      <c r="A79" s="596"/>
      <c r="B79" s="601" t="s">
        <v>1173</v>
      </c>
      <c r="C79" s="590" t="s">
        <v>3660</v>
      </c>
      <c r="D79" s="574" t="s">
        <v>1429</v>
      </c>
      <c r="E79" s="571" t="s">
        <v>2951</v>
      </c>
      <c r="F79" s="602">
        <v>506.7</v>
      </c>
    </row>
    <row r="80" spans="1:6" ht="15.75">
      <c r="A80" s="596"/>
      <c r="B80" s="601" t="s">
        <v>1173</v>
      </c>
      <c r="C80" s="590" t="s">
        <v>3660</v>
      </c>
      <c r="D80" s="574" t="s">
        <v>1430</v>
      </c>
      <c r="E80" s="571" t="s">
        <v>2952</v>
      </c>
      <c r="F80" s="602">
        <v>515.69000000000005</v>
      </c>
    </row>
    <row r="81" spans="1:6" ht="15.75">
      <c r="A81" s="596"/>
      <c r="B81" s="601" t="s">
        <v>1173</v>
      </c>
      <c r="C81" s="590" t="s">
        <v>3660</v>
      </c>
      <c r="D81" s="574" t="s">
        <v>1431</v>
      </c>
      <c r="E81" s="571" t="s">
        <v>2953</v>
      </c>
      <c r="F81" s="602">
        <v>515.69000000000005</v>
      </c>
    </row>
    <row r="82" spans="1:6" ht="15.75">
      <c r="A82" s="596"/>
      <c r="B82" s="601" t="s">
        <v>1173</v>
      </c>
      <c r="C82" s="590" t="s">
        <v>3660</v>
      </c>
      <c r="D82" s="574" t="s">
        <v>1432</v>
      </c>
      <c r="E82" s="571" t="s">
        <v>2954</v>
      </c>
      <c r="F82" s="602">
        <v>515.69000000000005</v>
      </c>
    </row>
    <row r="83" spans="1:6" ht="15.75">
      <c r="A83" s="596"/>
      <c r="B83" s="601" t="s">
        <v>1173</v>
      </c>
      <c r="C83" s="590" t="s">
        <v>3660</v>
      </c>
      <c r="D83" s="574" t="s">
        <v>1433</v>
      </c>
      <c r="E83" s="571" t="s">
        <v>2955</v>
      </c>
      <c r="F83" s="602">
        <v>515.69000000000005</v>
      </c>
    </row>
    <row r="84" spans="1:6" ht="15.75">
      <c r="A84" s="596"/>
      <c r="B84" s="601" t="s">
        <v>1173</v>
      </c>
      <c r="C84" s="590" t="s">
        <v>3660</v>
      </c>
      <c r="D84" s="574" t="s">
        <v>1434</v>
      </c>
      <c r="E84" s="571" t="s">
        <v>2956</v>
      </c>
      <c r="F84" s="602">
        <v>517.92999999999995</v>
      </c>
    </row>
    <row r="85" spans="1:6" ht="15.75">
      <c r="A85" s="596"/>
      <c r="B85" s="601" t="s">
        <v>1173</v>
      </c>
      <c r="C85" s="590" t="s">
        <v>3660</v>
      </c>
      <c r="D85" s="574" t="s">
        <v>1435</v>
      </c>
      <c r="E85" s="571" t="s">
        <v>2957</v>
      </c>
      <c r="F85" s="602">
        <v>517.92999999999995</v>
      </c>
    </row>
    <row r="86" spans="1:6" ht="15.75">
      <c r="A86" s="596"/>
      <c r="B86" s="601" t="s">
        <v>1173</v>
      </c>
      <c r="C86" s="590" t="s">
        <v>3660</v>
      </c>
      <c r="D86" s="574" t="s">
        <v>1436</v>
      </c>
      <c r="E86" s="571" t="s">
        <v>2958</v>
      </c>
      <c r="F86" s="602">
        <v>529.16999999999996</v>
      </c>
    </row>
    <row r="87" spans="1:6" ht="15.75">
      <c r="A87" s="596"/>
      <c r="B87" s="601" t="s">
        <v>1173</v>
      </c>
      <c r="C87" s="590" t="s">
        <v>3660</v>
      </c>
      <c r="D87" s="574" t="s">
        <v>1437</v>
      </c>
      <c r="E87" s="571" t="s">
        <v>2959</v>
      </c>
      <c r="F87" s="602">
        <v>529.16999999999996</v>
      </c>
    </row>
    <row r="88" spans="1:6" ht="15.75">
      <c r="A88" s="596"/>
      <c r="B88" s="601" t="s">
        <v>1173</v>
      </c>
      <c r="C88" s="590" t="s">
        <v>3660</v>
      </c>
      <c r="D88" s="574" t="s">
        <v>1438</v>
      </c>
      <c r="E88" s="571" t="s">
        <v>2960</v>
      </c>
      <c r="F88" s="602">
        <v>538.16</v>
      </c>
    </row>
    <row r="89" spans="1:6" ht="15.75">
      <c r="A89" s="596"/>
      <c r="B89" s="601" t="s">
        <v>1173</v>
      </c>
      <c r="C89" s="590" t="s">
        <v>3660</v>
      </c>
      <c r="D89" s="574" t="s">
        <v>1439</v>
      </c>
      <c r="E89" s="571" t="s">
        <v>2961</v>
      </c>
      <c r="F89" s="602">
        <v>538.16</v>
      </c>
    </row>
    <row r="90" spans="1:6" ht="15.75">
      <c r="A90" s="596"/>
      <c r="B90" s="601" t="s">
        <v>1173</v>
      </c>
      <c r="C90" s="590" t="s">
        <v>3660</v>
      </c>
      <c r="D90" s="574" t="s">
        <v>1440</v>
      </c>
      <c r="E90" s="571" t="s">
        <v>2962</v>
      </c>
      <c r="F90" s="602">
        <v>538.16</v>
      </c>
    </row>
    <row r="91" spans="1:6" ht="15.75">
      <c r="A91" s="596"/>
      <c r="B91" s="601" t="s">
        <v>1173</v>
      </c>
      <c r="C91" s="590" t="s">
        <v>3660</v>
      </c>
      <c r="D91" s="574" t="s">
        <v>1441</v>
      </c>
      <c r="E91" s="571" t="s">
        <v>2963</v>
      </c>
      <c r="F91" s="602">
        <v>538.16</v>
      </c>
    </row>
    <row r="92" spans="1:6" ht="15.75">
      <c r="A92" s="596"/>
      <c r="B92" s="601" t="s">
        <v>1173</v>
      </c>
      <c r="C92" s="590" t="s">
        <v>3660</v>
      </c>
      <c r="D92" s="574" t="s">
        <v>1442</v>
      </c>
      <c r="E92" s="571" t="s">
        <v>6230</v>
      </c>
      <c r="F92" s="602">
        <v>540.4</v>
      </c>
    </row>
    <row r="93" spans="1:6" ht="15.75">
      <c r="A93" s="596"/>
      <c r="B93" s="601" t="s">
        <v>1173</v>
      </c>
      <c r="C93" s="590" t="s">
        <v>3660</v>
      </c>
      <c r="D93" s="574" t="s">
        <v>1443</v>
      </c>
      <c r="E93" s="571" t="s">
        <v>2964</v>
      </c>
      <c r="F93" s="602">
        <v>540.4</v>
      </c>
    </row>
    <row r="94" spans="1:6" ht="15.75">
      <c r="A94" s="596"/>
      <c r="B94" s="601" t="s">
        <v>1173</v>
      </c>
      <c r="C94" s="590" t="s">
        <v>3660</v>
      </c>
      <c r="D94" s="574" t="s">
        <v>1444</v>
      </c>
      <c r="E94" s="571" t="s">
        <v>2965</v>
      </c>
      <c r="F94" s="602">
        <v>551.64</v>
      </c>
    </row>
    <row r="95" spans="1:6" ht="15.75">
      <c r="A95" s="596"/>
      <c r="B95" s="601" t="s">
        <v>1173</v>
      </c>
      <c r="C95" s="590" t="s">
        <v>3660</v>
      </c>
      <c r="D95" s="574" t="s">
        <v>1445</v>
      </c>
      <c r="E95" s="571" t="s">
        <v>2966</v>
      </c>
      <c r="F95" s="602">
        <v>551.64</v>
      </c>
    </row>
    <row r="96" spans="1:6" ht="15.75">
      <c r="A96" s="596"/>
      <c r="B96" s="601" t="s">
        <v>1173</v>
      </c>
      <c r="C96" s="590" t="s">
        <v>3660</v>
      </c>
      <c r="D96" s="574" t="s">
        <v>1446</v>
      </c>
      <c r="E96" s="571" t="s">
        <v>2967</v>
      </c>
      <c r="F96" s="602">
        <v>560.63</v>
      </c>
    </row>
    <row r="97" spans="1:6" ht="15.75">
      <c r="A97" s="596"/>
      <c r="B97" s="601" t="s">
        <v>1173</v>
      </c>
      <c r="C97" s="590" t="s">
        <v>3660</v>
      </c>
      <c r="D97" s="574" t="s">
        <v>1447</v>
      </c>
      <c r="E97" s="571" t="s">
        <v>2968</v>
      </c>
      <c r="F97" s="602">
        <v>560.63</v>
      </c>
    </row>
    <row r="98" spans="1:6" ht="15.75">
      <c r="A98" s="596"/>
      <c r="B98" s="601" t="s">
        <v>1173</v>
      </c>
      <c r="C98" s="590" t="s">
        <v>3661</v>
      </c>
      <c r="D98" s="574" t="s">
        <v>2448</v>
      </c>
      <c r="E98" s="571" t="s">
        <v>2969</v>
      </c>
      <c r="F98" s="602">
        <v>785.32650000000012</v>
      </c>
    </row>
    <row r="99" spans="1:6" ht="15.75">
      <c r="A99" s="596"/>
      <c r="B99" s="601" t="s">
        <v>1173</v>
      </c>
      <c r="C99" s="590" t="s">
        <v>3661</v>
      </c>
      <c r="D99" s="574" t="s">
        <v>2449</v>
      </c>
      <c r="E99" s="571" t="s">
        <v>2970</v>
      </c>
      <c r="F99" s="602">
        <v>1122.3765000000001</v>
      </c>
    </row>
    <row r="100" spans="1:6" ht="31.5">
      <c r="A100" s="596"/>
      <c r="B100" s="601" t="s">
        <v>1173</v>
      </c>
      <c r="C100" s="590" t="s">
        <v>3661</v>
      </c>
      <c r="D100" s="574" t="s">
        <v>2450</v>
      </c>
      <c r="E100" s="571" t="s">
        <v>2971</v>
      </c>
      <c r="F100" s="602">
        <v>1290.9015000000002</v>
      </c>
    </row>
    <row r="101" spans="1:6" ht="15.75">
      <c r="A101" s="596"/>
      <c r="B101" s="601" t="s">
        <v>1173</v>
      </c>
      <c r="C101" s="590" t="s">
        <v>3661</v>
      </c>
      <c r="D101" s="574" t="s">
        <v>2451</v>
      </c>
      <c r="E101" s="571" t="s">
        <v>2972</v>
      </c>
      <c r="F101" s="602">
        <v>1234.7265000000002</v>
      </c>
    </row>
    <row r="102" spans="1:6" ht="15.75">
      <c r="A102" s="596"/>
      <c r="B102" s="601" t="s">
        <v>1173</v>
      </c>
      <c r="C102" s="590" t="s">
        <v>3661</v>
      </c>
      <c r="D102" s="574" t="s">
        <v>2452</v>
      </c>
      <c r="E102" s="571" t="s">
        <v>2973</v>
      </c>
      <c r="F102" s="602">
        <v>785.32650000000012</v>
      </c>
    </row>
    <row r="103" spans="1:6" ht="15.75">
      <c r="A103" s="596"/>
      <c r="B103" s="601" t="s">
        <v>1173</v>
      </c>
      <c r="C103" s="590" t="s">
        <v>3661</v>
      </c>
      <c r="D103" s="574" t="s">
        <v>2453</v>
      </c>
      <c r="E103" s="571" t="s">
        <v>2974</v>
      </c>
      <c r="F103" s="602">
        <v>1122.3765000000001</v>
      </c>
    </row>
    <row r="104" spans="1:6" ht="31.5">
      <c r="A104" s="596"/>
      <c r="B104" s="601" t="s">
        <v>1173</v>
      </c>
      <c r="C104" s="590" t="s">
        <v>3661</v>
      </c>
      <c r="D104" s="574" t="s">
        <v>2454</v>
      </c>
      <c r="E104" s="571" t="s">
        <v>2975</v>
      </c>
      <c r="F104" s="602">
        <v>1290.9015000000002</v>
      </c>
    </row>
    <row r="105" spans="1:6" ht="15.75">
      <c r="A105" s="596"/>
      <c r="B105" s="601" t="s">
        <v>1173</v>
      </c>
      <c r="C105" s="590" t="s">
        <v>3661</v>
      </c>
      <c r="D105" s="574" t="s">
        <v>2455</v>
      </c>
      <c r="E105" s="571" t="s">
        <v>2976</v>
      </c>
      <c r="F105" s="602">
        <v>1234.7265000000002</v>
      </c>
    </row>
    <row r="106" spans="1:6" ht="15.75">
      <c r="A106" s="596"/>
      <c r="B106" s="601" t="s">
        <v>1173</v>
      </c>
      <c r="C106" s="590" t="s">
        <v>3662</v>
      </c>
      <c r="D106" s="574" t="s">
        <v>2456</v>
      </c>
      <c r="E106" s="571" t="s">
        <v>2977</v>
      </c>
      <c r="F106" s="602">
        <v>448.27650000000006</v>
      </c>
    </row>
    <row r="107" spans="1:6" ht="15.75">
      <c r="A107" s="596"/>
      <c r="B107" s="601" t="s">
        <v>1173</v>
      </c>
      <c r="C107" s="590" t="s">
        <v>3662</v>
      </c>
      <c r="D107" s="574" t="s">
        <v>2457</v>
      </c>
      <c r="E107" s="571" t="s">
        <v>2978</v>
      </c>
      <c r="F107" s="602">
        <v>448.27650000000006</v>
      </c>
    </row>
    <row r="108" spans="1:6" ht="15.75">
      <c r="A108" s="596"/>
      <c r="B108" s="601" t="s">
        <v>1173</v>
      </c>
      <c r="C108" s="590" t="s">
        <v>3662</v>
      </c>
      <c r="D108" s="574" t="s">
        <v>2458</v>
      </c>
      <c r="E108" s="571" t="s">
        <v>2979</v>
      </c>
      <c r="F108" s="602">
        <v>448.27650000000006</v>
      </c>
    </row>
    <row r="109" spans="1:6" ht="15.75">
      <c r="A109" s="596"/>
      <c r="B109" s="601" t="s">
        <v>1173</v>
      </c>
      <c r="C109" s="590" t="s">
        <v>3662</v>
      </c>
      <c r="D109" s="574" t="s">
        <v>2459</v>
      </c>
      <c r="E109" s="571" t="s">
        <v>2980</v>
      </c>
      <c r="F109" s="602">
        <v>448.27650000000006</v>
      </c>
    </row>
    <row r="110" spans="1:6" ht="15.75">
      <c r="A110" s="596"/>
      <c r="B110" s="601" t="s">
        <v>1173</v>
      </c>
      <c r="C110" s="590" t="s">
        <v>3662</v>
      </c>
      <c r="D110" s="574" t="s">
        <v>1271</v>
      </c>
      <c r="E110" s="571" t="s">
        <v>2981</v>
      </c>
      <c r="F110" s="602">
        <v>493.22</v>
      </c>
    </row>
    <row r="111" spans="1:6" ht="15.75">
      <c r="A111" s="596"/>
      <c r="B111" s="601" t="s">
        <v>1173</v>
      </c>
      <c r="C111" s="590" t="s">
        <v>3662</v>
      </c>
      <c r="D111" s="574" t="s">
        <v>2460</v>
      </c>
      <c r="E111" s="571" t="s">
        <v>2982</v>
      </c>
      <c r="F111" s="602"/>
    </row>
    <row r="112" spans="1:6" ht="15.75">
      <c r="A112" s="596"/>
      <c r="B112" s="601" t="s">
        <v>1173</v>
      </c>
      <c r="C112" s="590" t="s">
        <v>3662</v>
      </c>
      <c r="D112" s="574" t="s">
        <v>1270</v>
      </c>
      <c r="E112" s="571" t="s">
        <v>2983</v>
      </c>
      <c r="F112" s="602">
        <v>493.22</v>
      </c>
    </row>
    <row r="113" spans="1:6" ht="15.75">
      <c r="A113" s="596"/>
      <c r="B113" s="601" t="s">
        <v>1173</v>
      </c>
      <c r="C113" s="590" t="s">
        <v>3662</v>
      </c>
      <c r="D113" s="574" t="s">
        <v>2461</v>
      </c>
      <c r="E113" s="571" t="s">
        <v>2984</v>
      </c>
      <c r="F113" s="602"/>
    </row>
    <row r="114" spans="1:6" ht="15.75">
      <c r="A114" s="596"/>
      <c r="B114" s="601" t="s">
        <v>1173</v>
      </c>
      <c r="C114" s="590" t="s">
        <v>3662</v>
      </c>
      <c r="D114" s="574" t="s">
        <v>1273</v>
      </c>
      <c r="E114" s="571" t="s">
        <v>2981</v>
      </c>
      <c r="F114" s="602">
        <v>493.22</v>
      </c>
    </row>
    <row r="115" spans="1:6" ht="15.75">
      <c r="A115" s="596"/>
      <c r="B115" s="601" t="s">
        <v>1173</v>
      </c>
      <c r="C115" s="590" t="s">
        <v>3662</v>
      </c>
      <c r="D115" s="574" t="s">
        <v>2462</v>
      </c>
      <c r="E115" s="571" t="s">
        <v>2982</v>
      </c>
      <c r="F115" s="602"/>
    </row>
    <row r="116" spans="1:6" ht="15.75">
      <c r="A116" s="596"/>
      <c r="B116" s="601" t="s">
        <v>1173</v>
      </c>
      <c r="C116" s="590" t="s">
        <v>3662</v>
      </c>
      <c r="D116" s="574" t="s">
        <v>1272</v>
      </c>
      <c r="E116" s="571" t="s">
        <v>2985</v>
      </c>
      <c r="F116" s="602">
        <v>493.22</v>
      </c>
    </row>
    <row r="117" spans="1:6" ht="15.75">
      <c r="A117" s="596"/>
      <c r="B117" s="601" t="s">
        <v>1173</v>
      </c>
      <c r="C117" s="590" t="s">
        <v>3662</v>
      </c>
      <c r="D117" s="574" t="s">
        <v>2463</v>
      </c>
      <c r="E117" s="571" t="s">
        <v>2986</v>
      </c>
      <c r="F117" s="602"/>
    </row>
    <row r="118" spans="1:6" ht="15.75">
      <c r="A118" s="596"/>
      <c r="B118" s="601" t="s">
        <v>1173</v>
      </c>
      <c r="C118" s="590" t="s">
        <v>3662</v>
      </c>
      <c r="D118" s="574" t="s">
        <v>1275</v>
      </c>
      <c r="E118" s="571" t="s">
        <v>2987</v>
      </c>
      <c r="F118" s="602">
        <v>493.22</v>
      </c>
    </row>
    <row r="119" spans="1:6" ht="15.75">
      <c r="A119" s="596"/>
      <c r="B119" s="601" t="s">
        <v>1173</v>
      </c>
      <c r="C119" s="590" t="s">
        <v>3662</v>
      </c>
      <c r="D119" s="574" t="s">
        <v>1274</v>
      </c>
      <c r="E119" s="571" t="s">
        <v>2988</v>
      </c>
      <c r="F119" s="602">
        <v>493.22</v>
      </c>
    </row>
    <row r="120" spans="1:6" ht="15.75">
      <c r="A120" s="596"/>
      <c r="B120" s="601" t="s">
        <v>1173</v>
      </c>
      <c r="C120" s="590" t="s">
        <v>3662</v>
      </c>
      <c r="D120" s="574" t="s">
        <v>1277</v>
      </c>
      <c r="E120" s="571" t="s">
        <v>2989</v>
      </c>
      <c r="F120" s="602">
        <v>493.22</v>
      </c>
    </row>
    <row r="121" spans="1:6" ht="15.75">
      <c r="A121" s="596"/>
      <c r="B121" s="601" t="s">
        <v>1173</v>
      </c>
      <c r="C121" s="590" t="s">
        <v>3662</v>
      </c>
      <c r="D121" s="574" t="s">
        <v>1276</v>
      </c>
      <c r="E121" s="571" t="s">
        <v>2990</v>
      </c>
      <c r="F121" s="602">
        <v>493.22</v>
      </c>
    </row>
    <row r="122" spans="1:6" ht="15.75">
      <c r="A122" s="596"/>
      <c r="B122" s="601" t="s">
        <v>1173</v>
      </c>
      <c r="C122" s="590" t="s">
        <v>3662</v>
      </c>
      <c r="D122" s="574" t="s">
        <v>1279</v>
      </c>
      <c r="E122" s="571" t="s">
        <v>2991</v>
      </c>
      <c r="F122" s="602">
        <v>504.45</v>
      </c>
    </row>
    <row r="123" spans="1:6" ht="15.75">
      <c r="A123" s="596"/>
      <c r="B123" s="601" t="s">
        <v>1173</v>
      </c>
      <c r="C123" s="590" t="s">
        <v>3662</v>
      </c>
      <c r="D123" s="574" t="s">
        <v>2464</v>
      </c>
      <c r="E123" s="571" t="s">
        <v>2992</v>
      </c>
      <c r="F123" s="602">
        <v>560.62650000000008</v>
      </c>
    </row>
    <row r="124" spans="1:6" ht="15.75">
      <c r="A124" s="596"/>
      <c r="B124" s="601" t="s">
        <v>1173</v>
      </c>
      <c r="C124" s="590" t="s">
        <v>3662</v>
      </c>
      <c r="D124" s="574" t="s">
        <v>1278</v>
      </c>
      <c r="E124" s="571" t="s">
        <v>2993</v>
      </c>
      <c r="F124" s="602">
        <v>504.45</v>
      </c>
    </row>
    <row r="125" spans="1:6" ht="15.75">
      <c r="A125" s="596"/>
      <c r="B125" s="601" t="s">
        <v>1173</v>
      </c>
      <c r="C125" s="590" t="s">
        <v>3662</v>
      </c>
      <c r="D125" s="574" t="s">
        <v>2465</v>
      </c>
      <c r="E125" s="571" t="s">
        <v>2994</v>
      </c>
      <c r="F125" s="602">
        <v>560.62650000000008</v>
      </c>
    </row>
    <row r="126" spans="1:6" ht="15.75">
      <c r="A126" s="596"/>
      <c r="B126" s="601" t="s">
        <v>1173</v>
      </c>
      <c r="C126" s="590" t="s">
        <v>3662</v>
      </c>
      <c r="D126" s="574" t="s">
        <v>1281</v>
      </c>
      <c r="E126" s="571" t="s">
        <v>2995</v>
      </c>
      <c r="F126" s="602">
        <v>504.45</v>
      </c>
    </row>
    <row r="127" spans="1:6" ht="15.75">
      <c r="A127" s="596"/>
      <c r="B127" s="601" t="s">
        <v>1173</v>
      </c>
      <c r="C127" s="590" t="s">
        <v>3662</v>
      </c>
      <c r="D127" s="574" t="s">
        <v>2466</v>
      </c>
      <c r="E127" s="571" t="s">
        <v>2996</v>
      </c>
      <c r="F127" s="602">
        <v>560.62650000000008</v>
      </c>
    </row>
    <row r="128" spans="1:6" ht="15.75">
      <c r="A128" s="596"/>
      <c r="B128" s="601" t="s">
        <v>1173</v>
      </c>
      <c r="C128" s="590" t="s">
        <v>3662</v>
      </c>
      <c r="D128" s="574" t="s">
        <v>1280</v>
      </c>
      <c r="E128" s="571" t="s">
        <v>2995</v>
      </c>
      <c r="F128" s="602">
        <v>504.45</v>
      </c>
    </row>
    <row r="129" spans="1:6" ht="15.75">
      <c r="A129" s="596"/>
      <c r="B129" s="601" t="s">
        <v>1173</v>
      </c>
      <c r="C129" s="590" t="s">
        <v>3662</v>
      </c>
      <c r="D129" s="574" t="s">
        <v>2467</v>
      </c>
      <c r="E129" s="571" t="s">
        <v>2996</v>
      </c>
      <c r="F129" s="602">
        <v>560.62650000000008</v>
      </c>
    </row>
    <row r="130" spans="1:6" ht="15.75">
      <c r="A130" s="596"/>
      <c r="B130" s="601" t="s">
        <v>1173</v>
      </c>
      <c r="C130" s="590" t="s">
        <v>3662</v>
      </c>
      <c r="D130" s="574" t="s">
        <v>1283</v>
      </c>
      <c r="E130" s="571" t="s">
        <v>2997</v>
      </c>
      <c r="F130" s="602">
        <v>504.45</v>
      </c>
    </row>
    <row r="131" spans="1:6" ht="15.75">
      <c r="A131" s="596"/>
      <c r="B131" s="601" t="s">
        <v>1173</v>
      </c>
      <c r="C131" s="590" t="s">
        <v>3662</v>
      </c>
      <c r="D131" s="574" t="s">
        <v>1282</v>
      </c>
      <c r="E131" s="571" t="s">
        <v>2998</v>
      </c>
      <c r="F131" s="602">
        <v>504.45</v>
      </c>
    </row>
    <row r="132" spans="1:6" ht="15.75">
      <c r="A132" s="596"/>
      <c r="B132" s="601" t="s">
        <v>1173</v>
      </c>
      <c r="C132" s="590" t="s">
        <v>3662</v>
      </c>
      <c r="D132" s="574" t="s">
        <v>1285</v>
      </c>
      <c r="E132" s="571" t="s">
        <v>2999</v>
      </c>
      <c r="F132" s="602">
        <v>504.45</v>
      </c>
    </row>
    <row r="133" spans="1:6" ht="15.75">
      <c r="A133" s="596"/>
      <c r="B133" s="601" t="s">
        <v>1173</v>
      </c>
      <c r="C133" s="590" t="s">
        <v>3662</v>
      </c>
      <c r="D133" s="574" t="s">
        <v>1284</v>
      </c>
      <c r="E133" s="571" t="s">
        <v>3000</v>
      </c>
      <c r="F133" s="602">
        <v>504.45</v>
      </c>
    </row>
    <row r="134" spans="1:6" ht="15.75">
      <c r="A134" s="596"/>
      <c r="B134" s="601" t="s">
        <v>1173</v>
      </c>
      <c r="C134" s="590" t="s">
        <v>3662</v>
      </c>
      <c r="D134" s="574" t="s">
        <v>1302</v>
      </c>
      <c r="E134" s="571" t="s">
        <v>3001</v>
      </c>
      <c r="F134" s="602">
        <v>515.69000000000005</v>
      </c>
    </row>
    <row r="135" spans="1:6" ht="15.75">
      <c r="A135" s="596"/>
      <c r="B135" s="601" t="s">
        <v>1173</v>
      </c>
      <c r="C135" s="590" t="s">
        <v>3662</v>
      </c>
      <c r="D135" s="574" t="s">
        <v>1303</v>
      </c>
      <c r="E135" s="571" t="s">
        <v>3002</v>
      </c>
      <c r="F135" s="602">
        <v>515.69000000000005</v>
      </c>
    </row>
    <row r="136" spans="1:6" ht="15.75">
      <c r="A136" s="596"/>
      <c r="B136" s="601" t="s">
        <v>1173</v>
      </c>
      <c r="C136" s="590" t="s">
        <v>3662</v>
      </c>
      <c r="D136" s="574" t="s">
        <v>1304</v>
      </c>
      <c r="E136" s="571" t="s">
        <v>3003</v>
      </c>
      <c r="F136" s="602">
        <v>516.69000000000005</v>
      </c>
    </row>
    <row r="137" spans="1:6" ht="15.75">
      <c r="A137" s="596"/>
      <c r="B137" s="601" t="s">
        <v>1173</v>
      </c>
      <c r="C137" s="590" t="s">
        <v>3662</v>
      </c>
      <c r="D137" s="574" t="s">
        <v>1305</v>
      </c>
      <c r="E137" s="571" t="s">
        <v>3004</v>
      </c>
      <c r="F137" s="602">
        <v>516.69000000000005</v>
      </c>
    </row>
    <row r="138" spans="1:6" ht="15.75">
      <c r="A138" s="596"/>
      <c r="B138" s="601" t="s">
        <v>1173</v>
      </c>
      <c r="C138" s="590" t="s">
        <v>3662</v>
      </c>
      <c r="D138" s="574" t="s">
        <v>1287</v>
      </c>
      <c r="E138" s="571" t="s">
        <v>3005</v>
      </c>
      <c r="F138" s="602">
        <v>594.33000000000004</v>
      </c>
    </row>
    <row r="139" spans="1:6" ht="15.75">
      <c r="A139" s="596"/>
      <c r="B139" s="601" t="s">
        <v>1173</v>
      </c>
      <c r="C139" s="590" t="s">
        <v>3662</v>
      </c>
      <c r="D139" s="574" t="s">
        <v>2468</v>
      </c>
      <c r="E139" s="571" t="s">
        <v>3006</v>
      </c>
      <c r="F139" s="602">
        <v>672.9765000000001</v>
      </c>
    </row>
    <row r="140" spans="1:6" ht="15.75">
      <c r="A140" s="596"/>
      <c r="B140" s="601" t="s">
        <v>1173</v>
      </c>
      <c r="C140" s="590" t="s">
        <v>3662</v>
      </c>
      <c r="D140" s="574" t="s">
        <v>1286</v>
      </c>
      <c r="E140" s="571" t="s">
        <v>3007</v>
      </c>
      <c r="F140" s="602">
        <v>594.33000000000004</v>
      </c>
    </row>
    <row r="141" spans="1:6" ht="15.75">
      <c r="A141" s="596"/>
      <c r="B141" s="601" t="s">
        <v>1173</v>
      </c>
      <c r="C141" s="590" t="s">
        <v>3662</v>
      </c>
      <c r="D141" s="574" t="s">
        <v>2469</v>
      </c>
      <c r="E141" s="571" t="s">
        <v>3008</v>
      </c>
      <c r="F141" s="602">
        <v>672.9765000000001</v>
      </c>
    </row>
    <row r="142" spans="1:6" ht="15.75">
      <c r="A142" s="596"/>
      <c r="B142" s="601" t="s">
        <v>1173</v>
      </c>
      <c r="C142" s="590" t="s">
        <v>3662</v>
      </c>
      <c r="D142" s="574" t="s">
        <v>1289</v>
      </c>
      <c r="E142" s="571" t="s">
        <v>3009</v>
      </c>
      <c r="F142" s="602">
        <v>594.33000000000004</v>
      </c>
    </row>
    <row r="143" spans="1:6" ht="15.75">
      <c r="A143" s="596"/>
      <c r="B143" s="601" t="s">
        <v>1173</v>
      </c>
      <c r="C143" s="590" t="s">
        <v>3662</v>
      </c>
      <c r="D143" s="574" t="s">
        <v>2470</v>
      </c>
      <c r="E143" s="571" t="s">
        <v>3010</v>
      </c>
      <c r="F143" s="602">
        <v>672.9765000000001</v>
      </c>
    </row>
    <row r="144" spans="1:6" ht="15.75">
      <c r="A144" s="596"/>
      <c r="B144" s="601" t="s">
        <v>1173</v>
      </c>
      <c r="C144" s="590" t="s">
        <v>3662</v>
      </c>
      <c r="D144" s="574" t="s">
        <v>1288</v>
      </c>
      <c r="E144" s="571" t="s">
        <v>3011</v>
      </c>
      <c r="F144" s="602">
        <v>594.33000000000004</v>
      </c>
    </row>
    <row r="145" spans="1:6" ht="15.75">
      <c r="A145" s="596"/>
      <c r="B145" s="601" t="s">
        <v>1173</v>
      </c>
      <c r="C145" s="590" t="s">
        <v>3662</v>
      </c>
      <c r="D145" s="574" t="s">
        <v>2471</v>
      </c>
      <c r="E145" s="571" t="s">
        <v>3012</v>
      </c>
      <c r="F145" s="602">
        <v>672.9765000000001</v>
      </c>
    </row>
    <row r="146" spans="1:6" ht="15.75">
      <c r="A146" s="596"/>
      <c r="B146" s="601" t="s">
        <v>1173</v>
      </c>
      <c r="C146" s="590" t="s">
        <v>3662</v>
      </c>
      <c r="D146" s="574" t="s">
        <v>1291</v>
      </c>
      <c r="E146" s="571" t="s">
        <v>3013</v>
      </c>
      <c r="F146" s="602">
        <v>594.33000000000004</v>
      </c>
    </row>
    <row r="147" spans="1:6" ht="15.75">
      <c r="A147" s="596"/>
      <c r="B147" s="601" t="s">
        <v>1173</v>
      </c>
      <c r="C147" s="590" t="s">
        <v>3662</v>
      </c>
      <c r="D147" s="574" t="s">
        <v>1290</v>
      </c>
      <c r="E147" s="571" t="s">
        <v>3014</v>
      </c>
      <c r="F147" s="602">
        <v>594.33000000000004</v>
      </c>
    </row>
    <row r="148" spans="1:6" ht="15.75">
      <c r="A148" s="596"/>
      <c r="B148" s="601" t="s">
        <v>1173</v>
      </c>
      <c r="C148" s="590" t="s">
        <v>3662</v>
      </c>
      <c r="D148" s="574" t="s">
        <v>1293</v>
      </c>
      <c r="E148" s="571" t="s">
        <v>3015</v>
      </c>
      <c r="F148" s="602">
        <v>594.33000000000004</v>
      </c>
    </row>
    <row r="149" spans="1:6" ht="15.75">
      <c r="A149" s="596"/>
      <c r="B149" s="601" t="s">
        <v>1173</v>
      </c>
      <c r="C149" s="590" t="s">
        <v>3662</v>
      </c>
      <c r="D149" s="574" t="s">
        <v>1292</v>
      </c>
      <c r="E149" s="571" t="s">
        <v>3016</v>
      </c>
      <c r="F149" s="602">
        <v>594.33000000000004</v>
      </c>
    </row>
    <row r="150" spans="1:6" ht="15.75">
      <c r="A150" s="596"/>
      <c r="B150" s="601" t="s">
        <v>1173</v>
      </c>
      <c r="C150" s="590" t="s">
        <v>3662</v>
      </c>
      <c r="D150" s="574" t="s">
        <v>1306</v>
      </c>
      <c r="E150" s="571" t="s">
        <v>3017</v>
      </c>
      <c r="F150" s="602">
        <v>628.04</v>
      </c>
    </row>
    <row r="151" spans="1:6" ht="15.75">
      <c r="A151" s="596"/>
      <c r="B151" s="601" t="s">
        <v>1173</v>
      </c>
      <c r="C151" s="590" t="s">
        <v>3662</v>
      </c>
      <c r="D151" s="574" t="s">
        <v>1307</v>
      </c>
      <c r="E151" s="571" t="s">
        <v>3017</v>
      </c>
      <c r="F151" s="602">
        <v>628.04</v>
      </c>
    </row>
    <row r="152" spans="1:6" ht="15.75">
      <c r="A152" s="596"/>
      <c r="B152" s="601" t="s">
        <v>1173</v>
      </c>
      <c r="C152" s="590" t="s">
        <v>3662</v>
      </c>
      <c r="D152" s="574" t="s">
        <v>1310</v>
      </c>
      <c r="E152" s="571" t="s">
        <v>3018</v>
      </c>
      <c r="F152" s="602">
        <v>628.04</v>
      </c>
    </row>
    <row r="153" spans="1:6" ht="15.75">
      <c r="A153" s="596"/>
      <c r="B153" s="601" t="s">
        <v>1173</v>
      </c>
      <c r="C153" s="590" t="s">
        <v>3662</v>
      </c>
      <c r="D153" s="574" t="s">
        <v>1311</v>
      </c>
      <c r="E153" s="571" t="s">
        <v>3019</v>
      </c>
      <c r="F153" s="602">
        <v>628.04</v>
      </c>
    </row>
    <row r="154" spans="1:6" ht="15.75">
      <c r="A154" s="596"/>
      <c r="B154" s="601" t="s">
        <v>1173</v>
      </c>
      <c r="C154" s="590" t="s">
        <v>3662</v>
      </c>
      <c r="D154" s="574" t="s">
        <v>1308</v>
      </c>
      <c r="E154" s="571" t="s">
        <v>3020</v>
      </c>
      <c r="F154" s="602">
        <v>628.04</v>
      </c>
    </row>
    <row r="155" spans="1:6" ht="15.75">
      <c r="A155" s="596"/>
      <c r="B155" s="601" t="s">
        <v>1173</v>
      </c>
      <c r="C155" s="590" t="s">
        <v>3662</v>
      </c>
      <c r="D155" s="574" t="s">
        <v>1309</v>
      </c>
      <c r="E155" s="571" t="s">
        <v>3021</v>
      </c>
      <c r="F155" s="602">
        <v>628.04</v>
      </c>
    </row>
    <row r="156" spans="1:6" ht="15.75">
      <c r="A156" s="596"/>
      <c r="B156" s="601" t="s">
        <v>1173</v>
      </c>
      <c r="C156" s="590" t="s">
        <v>3662</v>
      </c>
      <c r="D156" s="574" t="s">
        <v>1312</v>
      </c>
      <c r="E156" s="571" t="s">
        <v>3022</v>
      </c>
      <c r="F156" s="602">
        <v>628.04</v>
      </c>
    </row>
    <row r="157" spans="1:6" ht="15.75">
      <c r="A157" s="596"/>
      <c r="B157" s="601" t="s">
        <v>1173</v>
      </c>
      <c r="C157" s="590" t="s">
        <v>3662</v>
      </c>
      <c r="D157" s="574" t="s">
        <v>1313</v>
      </c>
      <c r="E157" s="571" t="s">
        <v>3023</v>
      </c>
      <c r="F157" s="602">
        <v>628.04</v>
      </c>
    </row>
    <row r="158" spans="1:6" ht="15.75">
      <c r="A158" s="596"/>
      <c r="B158" s="601" t="s">
        <v>1173</v>
      </c>
      <c r="C158" s="590" t="s">
        <v>3662</v>
      </c>
      <c r="D158" s="574" t="s">
        <v>1295</v>
      </c>
      <c r="E158" s="571" t="s">
        <v>3024</v>
      </c>
      <c r="F158" s="602">
        <v>661.74</v>
      </c>
    </row>
    <row r="159" spans="1:6" ht="15.75">
      <c r="A159" s="596"/>
      <c r="B159" s="601" t="s">
        <v>1173</v>
      </c>
      <c r="C159" s="590" t="s">
        <v>3662</v>
      </c>
      <c r="D159" s="574" t="s">
        <v>2472</v>
      </c>
      <c r="E159" s="571" t="s">
        <v>3025</v>
      </c>
      <c r="F159" s="602">
        <v>762.8565000000001</v>
      </c>
    </row>
    <row r="160" spans="1:6" ht="15.75">
      <c r="A160" s="596"/>
      <c r="B160" s="601" t="s">
        <v>1173</v>
      </c>
      <c r="C160" s="590" t="s">
        <v>3662</v>
      </c>
      <c r="D160" s="574" t="s">
        <v>1294</v>
      </c>
      <c r="E160" s="571" t="s">
        <v>3026</v>
      </c>
      <c r="F160" s="602">
        <v>661.74</v>
      </c>
    </row>
    <row r="161" spans="1:6" ht="15.75">
      <c r="A161" s="596"/>
      <c r="B161" s="601" t="s">
        <v>1173</v>
      </c>
      <c r="C161" s="590" t="s">
        <v>3662</v>
      </c>
      <c r="D161" s="574" t="s">
        <v>2473</v>
      </c>
      <c r="E161" s="571" t="s">
        <v>3027</v>
      </c>
      <c r="F161" s="602">
        <v>762.8565000000001</v>
      </c>
    </row>
    <row r="162" spans="1:6" ht="15.75">
      <c r="A162" s="596"/>
      <c r="B162" s="601" t="s">
        <v>1173</v>
      </c>
      <c r="C162" s="590" t="s">
        <v>3662</v>
      </c>
      <c r="D162" s="574" t="s">
        <v>1297</v>
      </c>
      <c r="E162" s="571" t="s">
        <v>3028</v>
      </c>
      <c r="F162" s="602">
        <v>661.74</v>
      </c>
    </row>
    <row r="163" spans="1:6" ht="15.75">
      <c r="A163" s="596"/>
      <c r="B163" s="601" t="s">
        <v>1173</v>
      </c>
      <c r="C163" s="590" t="s">
        <v>3662</v>
      </c>
      <c r="D163" s="574" t="s">
        <v>2474</v>
      </c>
      <c r="E163" s="571" t="s">
        <v>3029</v>
      </c>
      <c r="F163" s="602">
        <v>762.8565000000001</v>
      </c>
    </row>
    <row r="164" spans="1:6" ht="15.75">
      <c r="A164" s="596"/>
      <c r="B164" s="601" t="s">
        <v>1173</v>
      </c>
      <c r="C164" s="590" t="s">
        <v>3662</v>
      </c>
      <c r="D164" s="574" t="s">
        <v>1296</v>
      </c>
      <c r="E164" s="571" t="s">
        <v>3030</v>
      </c>
      <c r="F164" s="602">
        <v>661.74</v>
      </c>
    </row>
    <row r="165" spans="1:6" ht="15.75">
      <c r="A165" s="596"/>
      <c r="B165" s="601" t="s">
        <v>1173</v>
      </c>
      <c r="C165" s="590" t="s">
        <v>3662</v>
      </c>
      <c r="D165" s="574" t="s">
        <v>2475</v>
      </c>
      <c r="E165" s="571" t="s">
        <v>3031</v>
      </c>
      <c r="F165" s="602">
        <v>762.8565000000001</v>
      </c>
    </row>
    <row r="166" spans="1:6" ht="15.75">
      <c r="A166" s="596"/>
      <c r="B166" s="601" t="s">
        <v>1173</v>
      </c>
      <c r="C166" s="590" t="s">
        <v>3662</v>
      </c>
      <c r="D166" s="574" t="s">
        <v>1299</v>
      </c>
      <c r="E166" s="571" t="s">
        <v>3032</v>
      </c>
      <c r="F166" s="602">
        <v>661.74</v>
      </c>
    </row>
    <row r="167" spans="1:6" ht="15.75">
      <c r="A167" s="596"/>
      <c r="B167" s="601" t="s">
        <v>1173</v>
      </c>
      <c r="C167" s="590" t="s">
        <v>3662</v>
      </c>
      <c r="D167" s="574" t="s">
        <v>1298</v>
      </c>
      <c r="E167" s="571" t="s">
        <v>3033</v>
      </c>
      <c r="F167" s="602">
        <v>661.74</v>
      </c>
    </row>
    <row r="168" spans="1:6" ht="15.75">
      <c r="A168" s="596"/>
      <c r="B168" s="601" t="s">
        <v>1173</v>
      </c>
      <c r="C168" s="590" t="s">
        <v>3662</v>
      </c>
      <c r="D168" s="574" t="s">
        <v>1301</v>
      </c>
      <c r="E168" s="571" t="s">
        <v>3034</v>
      </c>
      <c r="F168" s="602">
        <v>661.74</v>
      </c>
    </row>
    <row r="169" spans="1:6" ht="15.75">
      <c r="A169" s="596"/>
      <c r="B169" s="601" t="s">
        <v>1173</v>
      </c>
      <c r="C169" s="590" t="s">
        <v>3662</v>
      </c>
      <c r="D169" s="574" t="s">
        <v>1300</v>
      </c>
      <c r="E169" s="571" t="s">
        <v>3035</v>
      </c>
      <c r="F169" s="602">
        <v>661.74</v>
      </c>
    </row>
    <row r="170" spans="1:6" ht="15.75">
      <c r="A170" s="596"/>
      <c r="B170" s="601" t="s">
        <v>1173</v>
      </c>
      <c r="C170" s="590" t="s">
        <v>3662</v>
      </c>
      <c r="D170" s="590" t="s">
        <v>1490</v>
      </c>
      <c r="E170" s="571" t="s">
        <v>6231</v>
      </c>
      <c r="F170" s="602">
        <v>116.63</v>
      </c>
    </row>
    <row r="171" spans="1:6" ht="31.5">
      <c r="A171" s="596"/>
      <c r="B171" s="601" t="s">
        <v>1173</v>
      </c>
      <c r="C171" s="590" t="s">
        <v>3663</v>
      </c>
      <c r="D171" s="574" t="s">
        <v>2476</v>
      </c>
      <c r="E171" s="571" t="s">
        <v>3036</v>
      </c>
      <c r="F171" s="602">
        <v>2639.1015000000007</v>
      </c>
    </row>
    <row r="172" spans="1:6" ht="31.5">
      <c r="A172" s="596"/>
      <c r="B172" s="601" t="s">
        <v>1173</v>
      </c>
      <c r="C172" s="590" t="s">
        <v>3663</v>
      </c>
      <c r="D172" s="574" t="s">
        <v>2477</v>
      </c>
      <c r="E172" s="571" t="s">
        <v>3037</v>
      </c>
      <c r="F172" s="602">
        <v>2639.1015000000007</v>
      </c>
    </row>
    <row r="173" spans="1:6" ht="31.5">
      <c r="A173" s="596"/>
      <c r="B173" s="601" t="s">
        <v>1173</v>
      </c>
      <c r="C173" s="590" t="s">
        <v>3663</v>
      </c>
      <c r="D173" s="574" t="s">
        <v>2478</v>
      </c>
      <c r="E173" s="571" t="s">
        <v>3038</v>
      </c>
      <c r="F173" s="602">
        <v>2582.9265000000005</v>
      </c>
    </row>
    <row r="174" spans="1:6" ht="31.5">
      <c r="A174" s="596"/>
      <c r="B174" s="601" t="s">
        <v>1173</v>
      </c>
      <c r="C174" s="590" t="s">
        <v>3663</v>
      </c>
      <c r="D174" s="574" t="s">
        <v>2479</v>
      </c>
      <c r="E174" s="571" t="s">
        <v>3039</v>
      </c>
      <c r="F174" s="602">
        <v>2546.5464999999999</v>
      </c>
    </row>
    <row r="175" spans="1:6" ht="31.5">
      <c r="A175" s="596"/>
      <c r="B175" s="601" t="s">
        <v>1173</v>
      </c>
      <c r="C175" s="590" t="s">
        <v>3663</v>
      </c>
      <c r="D175" s="574" t="s">
        <v>2480</v>
      </c>
      <c r="E175" s="571" t="s">
        <v>3040</v>
      </c>
      <c r="F175" s="602">
        <v>2751.4515000000006</v>
      </c>
    </row>
    <row r="176" spans="1:6" ht="31.5">
      <c r="A176" s="596"/>
      <c r="B176" s="601" t="s">
        <v>1173</v>
      </c>
      <c r="C176" s="590" t="s">
        <v>3663</v>
      </c>
      <c r="D176" s="574" t="s">
        <v>2481</v>
      </c>
      <c r="E176" s="571" t="s">
        <v>3041</v>
      </c>
      <c r="F176" s="602">
        <v>2639.1015000000007</v>
      </c>
    </row>
    <row r="177" spans="1:6" ht="15.75">
      <c r="A177" s="596"/>
      <c r="B177" s="601" t="s">
        <v>1173</v>
      </c>
      <c r="C177" s="590" t="s">
        <v>3663</v>
      </c>
      <c r="D177" s="574" t="s">
        <v>2482</v>
      </c>
      <c r="E177" s="571" t="s">
        <v>3042</v>
      </c>
      <c r="F177" s="602">
        <v>1684.1265000000001</v>
      </c>
    </row>
    <row r="178" spans="1:6" ht="15.75">
      <c r="A178" s="596"/>
      <c r="B178" s="601" t="s">
        <v>1173</v>
      </c>
      <c r="C178" s="590" t="s">
        <v>3663</v>
      </c>
      <c r="D178" s="574" t="s">
        <v>2483</v>
      </c>
      <c r="E178" s="571" t="s">
        <v>3043</v>
      </c>
      <c r="F178" s="602">
        <v>2582.9265000000005</v>
      </c>
    </row>
    <row r="179" spans="1:6" ht="31.5">
      <c r="A179" s="596"/>
      <c r="B179" s="601" t="s">
        <v>1173</v>
      </c>
      <c r="C179" s="590" t="s">
        <v>3663</v>
      </c>
      <c r="D179" s="574" t="s">
        <v>2484</v>
      </c>
      <c r="E179" s="571" t="s">
        <v>3044</v>
      </c>
      <c r="F179" s="602">
        <v>2807.6264999999999</v>
      </c>
    </row>
    <row r="180" spans="1:6" ht="31.5">
      <c r="A180" s="596"/>
      <c r="B180" s="601" t="s">
        <v>1173</v>
      </c>
      <c r="C180" s="590" t="s">
        <v>3663</v>
      </c>
      <c r="D180" s="574" t="s">
        <v>2485</v>
      </c>
      <c r="E180" s="571" t="s">
        <v>3045</v>
      </c>
      <c r="F180" s="602">
        <v>2695.2765000000004</v>
      </c>
    </row>
    <row r="181" spans="1:6" ht="31.5">
      <c r="A181" s="596"/>
      <c r="B181" s="601" t="s">
        <v>1173</v>
      </c>
      <c r="C181" s="590" t="s">
        <v>3664</v>
      </c>
      <c r="D181" s="574" t="s">
        <v>2486</v>
      </c>
      <c r="E181" s="571" t="s">
        <v>3046</v>
      </c>
      <c r="F181" s="602">
        <v>2887.9300000000003</v>
      </c>
    </row>
    <row r="182" spans="1:6" ht="47.25">
      <c r="A182" s="596"/>
      <c r="B182" s="601" t="s">
        <v>1173</v>
      </c>
      <c r="C182" s="590" t="s">
        <v>3664</v>
      </c>
      <c r="D182" s="574" t="s">
        <v>2487</v>
      </c>
      <c r="E182" s="571" t="s">
        <v>3047</v>
      </c>
      <c r="F182" s="602">
        <v>3208.93</v>
      </c>
    </row>
    <row r="183" spans="1:6" ht="63">
      <c r="A183" s="596"/>
      <c r="B183" s="601" t="s">
        <v>1173</v>
      </c>
      <c r="C183" s="590" t="s">
        <v>3664</v>
      </c>
      <c r="D183" s="574" t="s">
        <v>2488</v>
      </c>
      <c r="E183" s="571" t="s">
        <v>3048</v>
      </c>
      <c r="F183" s="602">
        <v>2999</v>
      </c>
    </row>
    <row r="184" spans="1:6" ht="31.5">
      <c r="A184" s="596"/>
      <c r="B184" s="601" t="s">
        <v>1173</v>
      </c>
      <c r="C184" s="590" t="s">
        <v>3664</v>
      </c>
      <c r="D184" s="590" t="s">
        <v>2489</v>
      </c>
      <c r="E184" s="571" t="s">
        <v>3049</v>
      </c>
      <c r="F184" s="602">
        <v>2700.6264999999999</v>
      </c>
    </row>
    <row r="185" spans="1:6" ht="31.5">
      <c r="A185" s="596"/>
      <c r="B185" s="601" t="s">
        <v>1173</v>
      </c>
      <c r="C185" s="590" t="s">
        <v>3664</v>
      </c>
      <c r="D185" s="590" t="s">
        <v>2490</v>
      </c>
      <c r="E185" s="571" t="s">
        <v>3050</v>
      </c>
      <c r="F185" s="602">
        <v>2807.6265000000003</v>
      </c>
    </row>
    <row r="186" spans="1:6" ht="31.5">
      <c r="A186" s="596"/>
      <c r="B186" s="601" t="s">
        <v>1173</v>
      </c>
      <c r="C186" s="590" t="s">
        <v>3664</v>
      </c>
      <c r="D186" s="574" t="s">
        <v>6232</v>
      </c>
      <c r="E186" s="571" t="s">
        <v>6233</v>
      </c>
      <c r="F186" s="602">
        <v>3032.3265000000006</v>
      </c>
    </row>
    <row r="187" spans="1:6" ht="47.25">
      <c r="A187" s="596"/>
      <c r="B187" s="601" t="s">
        <v>1173</v>
      </c>
      <c r="C187" s="590" t="s">
        <v>3664</v>
      </c>
      <c r="D187" s="574" t="s">
        <v>6234</v>
      </c>
      <c r="E187" s="571" t="s">
        <v>6235</v>
      </c>
      <c r="F187" s="602">
        <v>2807.6264999999999</v>
      </c>
    </row>
    <row r="188" spans="1:6" ht="31.5">
      <c r="A188" s="596"/>
      <c r="B188" s="601" t="s">
        <v>1173</v>
      </c>
      <c r="C188" s="590" t="s">
        <v>3664</v>
      </c>
      <c r="D188" s="574" t="s">
        <v>6236</v>
      </c>
      <c r="E188" s="571" t="s">
        <v>6237</v>
      </c>
      <c r="F188" s="602">
        <v>2919.9765000000007</v>
      </c>
    </row>
    <row r="189" spans="1:6" ht="15.75">
      <c r="A189" s="596"/>
      <c r="B189" s="601" t="s">
        <v>1173</v>
      </c>
      <c r="C189" s="590" t="s">
        <v>3665</v>
      </c>
      <c r="D189" s="590" t="s">
        <v>1448</v>
      </c>
      <c r="E189" s="571" t="s">
        <v>3051</v>
      </c>
      <c r="F189" s="602">
        <v>111.23</v>
      </c>
    </row>
    <row r="190" spans="1:6" ht="15.75">
      <c r="A190" s="596"/>
      <c r="B190" s="601" t="s">
        <v>1173</v>
      </c>
      <c r="C190" s="590" t="s">
        <v>3665</v>
      </c>
      <c r="D190" s="574" t="s">
        <v>1449</v>
      </c>
      <c r="E190" s="571" t="s">
        <v>3052</v>
      </c>
      <c r="F190" s="602">
        <v>111.23</v>
      </c>
    </row>
    <row r="191" spans="1:6" ht="15.75">
      <c r="A191" s="596"/>
      <c r="B191" s="601" t="s">
        <v>1173</v>
      </c>
      <c r="C191" s="590" t="s">
        <v>3665</v>
      </c>
      <c r="D191" s="574" t="s">
        <v>1450</v>
      </c>
      <c r="E191" s="571" t="s">
        <v>3053</v>
      </c>
      <c r="F191" s="602">
        <v>122.46</v>
      </c>
    </row>
    <row r="192" spans="1:6" ht="15.75">
      <c r="A192" s="596"/>
      <c r="B192" s="601" t="s">
        <v>1173</v>
      </c>
      <c r="C192" s="590" t="s">
        <v>3665</v>
      </c>
      <c r="D192" s="574" t="s">
        <v>1451</v>
      </c>
      <c r="E192" s="571" t="s">
        <v>3054</v>
      </c>
      <c r="F192" s="602">
        <v>122.46</v>
      </c>
    </row>
    <row r="193" spans="1:6" ht="15.75">
      <c r="A193" s="596"/>
      <c r="B193" s="601" t="s">
        <v>1173</v>
      </c>
      <c r="C193" s="590" t="s">
        <v>3665</v>
      </c>
      <c r="D193" s="574" t="s">
        <v>1452</v>
      </c>
      <c r="E193" s="571" t="s">
        <v>3055</v>
      </c>
      <c r="F193" s="602">
        <v>133.69999999999999</v>
      </c>
    </row>
    <row r="194" spans="1:6" ht="15.75">
      <c r="A194" s="596"/>
      <c r="B194" s="601" t="s">
        <v>1173</v>
      </c>
      <c r="C194" s="590" t="s">
        <v>3665</v>
      </c>
      <c r="D194" s="574" t="s">
        <v>1453</v>
      </c>
      <c r="E194" s="571" t="s">
        <v>3056</v>
      </c>
      <c r="F194" s="602">
        <v>133.69999999999999</v>
      </c>
    </row>
    <row r="195" spans="1:6" ht="15.75">
      <c r="A195" s="596"/>
      <c r="B195" s="601" t="s">
        <v>1173</v>
      </c>
      <c r="C195" s="590" t="s">
        <v>3665</v>
      </c>
      <c r="D195" s="574" t="s">
        <v>1454</v>
      </c>
      <c r="E195" s="571" t="s">
        <v>3057</v>
      </c>
      <c r="F195" s="602">
        <v>133.69999999999999</v>
      </c>
    </row>
    <row r="196" spans="1:6" ht="15.75">
      <c r="A196" s="596"/>
      <c r="B196" s="601" t="s">
        <v>1173</v>
      </c>
      <c r="C196" s="590" t="s">
        <v>3665</v>
      </c>
      <c r="D196" s="574" t="s">
        <v>1455</v>
      </c>
      <c r="E196" s="571" t="s">
        <v>3058</v>
      </c>
      <c r="F196" s="602">
        <v>133.69999999999999</v>
      </c>
    </row>
    <row r="197" spans="1:6" ht="15.75">
      <c r="A197" s="596"/>
      <c r="B197" s="601" t="s">
        <v>1173</v>
      </c>
      <c r="C197" s="590" t="s">
        <v>3665</v>
      </c>
      <c r="D197" s="574" t="s">
        <v>1456</v>
      </c>
      <c r="E197" s="571" t="s">
        <v>3059</v>
      </c>
      <c r="F197" s="602">
        <v>144.93</v>
      </c>
    </row>
    <row r="198" spans="1:6" ht="15.75">
      <c r="A198" s="596"/>
      <c r="B198" s="601" t="s">
        <v>1173</v>
      </c>
      <c r="C198" s="590" t="s">
        <v>3665</v>
      </c>
      <c r="D198" s="574" t="s">
        <v>1457</v>
      </c>
      <c r="E198" s="571" t="s">
        <v>3060</v>
      </c>
      <c r="F198" s="602">
        <v>144.93</v>
      </c>
    </row>
    <row r="199" spans="1:6" ht="15.75">
      <c r="A199" s="596"/>
      <c r="B199" s="601" t="s">
        <v>1173</v>
      </c>
      <c r="C199" s="590" t="s">
        <v>3665</v>
      </c>
      <c r="D199" s="574" t="s">
        <v>1458</v>
      </c>
      <c r="E199" s="571" t="s">
        <v>3061</v>
      </c>
      <c r="F199" s="602">
        <v>156.16999999999999</v>
      </c>
    </row>
    <row r="200" spans="1:6" ht="15.75">
      <c r="A200" s="596"/>
      <c r="B200" s="601" t="s">
        <v>1173</v>
      </c>
      <c r="C200" s="590" t="s">
        <v>3665</v>
      </c>
      <c r="D200" s="574" t="s">
        <v>1459</v>
      </c>
      <c r="E200" s="571" t="s">
        <v>3062</v>
      </c>
      <c r="F200" s="602">
        <v>156.16999999999999</v>
      </c>
    </row>
    <row r="201" spans="1:6" ht="15.75">
      <c r="A201" s="596"/>
      <c r="B201" s="601" t="s">
        <v>1173</v>
      </c>
      <c r="C201" s="590" t="s">
        <v>3665</v>
      </c>
      <c r="D201" s="574" t="s">
        <v>1460</v>
      </c>
      <c r="E201" s="571" t="s">
        <v>3063</v>
      </c>
      <c r="F201" s="602">
        <v>210.79</v>
      </c>
    </row>
    <row r="202" spans="1:6" ht="15.75">
      <c r="A202" s="596"/>
      <c r="B202" s="601" t="s">
        <v>1173</v>
      </c>
      <c r="C202" s="590" t="s">
        <v>3665</v>
      </c>
      <c r="D202" s="574" t="s">
        <v>1461</v>
      </c>
      <c r="E202" s="571" t="s">
        <v>3064</v>
      </c>
      <c r="F202" s="602">
        <v>210.79</v>
      </c>
    </row>
    <row r="203" spans="1:6" ht="15.75">
      <c r="A203" s="596"/>
      <c r="B203" s="601" t="s">
        <v>1173</v>
      </c>
      <c r="C203" s="590" t="s">
        <v>3665</v>
      </c>
      <c r="D203" s="574" t="s">
        <v>1462</v>
      </c>
      <c r="E203" s="571" t="s">
        <v>3065</v>
      </c>
      <c r="F203" s="602">
        <v>223.63</v>
      </c>
    </row>
    <row r="204" spans="1:6" ht="15.75">
      <c r="A204" s="596"/>
      <c r="B204" s="601" t="s">
        <v>1173</v>
      </c>
      <c r="C204" s="590" t="s">
        <v>3665</v>
      </c>
      <c r="D204" s="574" t="s">
        <v>1463</v>
      </c>
      <c r="E204" s="571" t="s">
        <v>3066</v>
      </c>
      <c r="F204" s="602">
        <v>223.63</v>
      </c>
    </row>
    <row r="205" spans="1:6" ht="15.75">
      <c r="A205" s="596"/>
      <c r="B205" s="601" t="s">
        <v>1173</v>
      </c>
      <c r="C205" s="590" t="s">
        <v>3665</v>
      </c>
      <c r="D205" s="574" t="s">
        <v>1464</v>
      </c>
      <c r="E205" s="571" t="s">
        <v>3067</v>
      </c>
      <c r="F205" s="602">
        <v>279.75</v>
      </c>
    </row>
    <row r="206" spans="1:6" ht="15.75">
      <c r="A206" s="596"/>
      <c r="B206" s="601" t="s">
        <v>1173</v>
      </c>
      <c r="C206" s="590" t="s">
        <v>3665</v>
      </c>
      <c r="D206" s="574" t="s">
        <v>1465</v>
      </c>
      <c r="E206" s="571" t="s">
        <v>3068</v>
      </c>
      <c r="F206" s="602">
        <v>279.75</v>
      </c>
    </row>
    <row r="207" spans="1:6" ht="15.75">
      <c r="A207" s="596"/>
      <c r="B207" s="601" t="s">
        <v>1173</v>
      </c>
      <c r="C207" s="590" t="s">
        <v>3665</v>
      </c>
      <c r="D207" s="574" t="s">
        <v>1466</v>
      </c>
      <c r="E207" s="571" t="s">
        <v>3069</v>
      </c>
      <c r="F207" s="602">
        <v>302.22000000000003</v>
      </c>
    </row>
    <row r="208" spans="1:6" ht="15.75">
      <c r="A208" s="596"/>
      <c r="B208" s="601" t="s">
        <v>1173</v>
      </c>
      <c r="C208" s="590" t="s">
        <v>3665</v>
      </c>
      <c r="D208" s="574" t="s">
        <v>2491</v>
      </c>
      <c r="E208" s="571" t="s">
        <v>3070</v>
      </c>
      <c r="F208" s="602">
        <v>302.22149999999999</v>
      </c>
    </row>
    <row r="209" spans="1:6" ht="15.75">
      <c r="A209" s="596"/>
      <c r="B209" s="601" t="s">
        <v>1173</v>
      </c>
      <c r="C209" s="590" t="s">
        <v>3665</v>
      </c>
      <c r="D209" s="574" t="s">
        <v>1467</v>
      </c>
      <c r="E209" s="571" t="s">
        <v>3071</v>
      </c>
      <c r="F209" s="602">
        <v>335.93</v>
      </c>
    </row>
    <row r="210" spans="1:6" ht="15.75">
      <c r="A210" s="596"/>
      <c r="B210" s="601" t="s">
        <v>1173</v>
      </c>
      <c r="C210" s="590" t="s">
        <v>3665</v>
      </c>
      <c r="D210" s="574" t="s">
        <v>1468</v>
      </c>
      <c r="E210" s="571" t="s">
        <v>3072</v>
      </c>
      <c r="F210" s="602">
        <v>335.93</v>
      </c>
    </row>
    <row r="211" spans="1:6" ht="15.75">
      <c r="A211" s="596"/>
      <c r="B211" s="601" t="s">
        <v>1173</v>
      </c>
      <c r="C211" s="590" t="s">
        <v>3666</v>
      </c>
      <c r="D211" s="574" t="s">
        <v>2492</v>
      </c>
      <c r="E211" s="571" t="s">
        <v>3073</v>
      </c>
      <c r="F211" s="602">
        <v>84.53</v>
      </c>
    </row>
    <row r="212" spans="1:6" ht="15.75">
      <c r="A212" s="596"/>
      <c r="B212" s="601" t="s">
        <v>1173</v>
      </c>
      <c r="C212" s="590" t="s">
        <v>3666</v>
      </c>
      <c r="D212" s="574" t="s">
        <v>2493</v>
      </c>
      <c r="E212" s="571" t="s">
        <v>3074</v>
      </c>
      <c r="F212" s="602">
        <v>84.53</v>
      </c>
    </row>
    <row r="213" spans="1:6" ht="15.75">
      <c r="A213" s="596"/>
      <c r="B213" s="601" t="s">
        <v>1173</v>
      </c>
      <c r="C213" s="590" t="s">
        <v>3666</v>
      </c>
      <c r="D213" s="574" t="s">
        <v>2494</v>
      </c>
      <c r="E213" s="571" t="s">
        <v>3075</v>
      </c>
      <c r="F213" s="602">
        <v>84.53</v>
      </c>
    </row>
    <row r="214" spans="1:6" ht="15.75">
      <c r="A214" s="596"/>
      <c r="B214" s="601" t="s">
        <v>1173</v>
      </c>
      <c r="C214" s="590" t="s">
        <v>3666</v>
      </c>
      <c r="D214" s="574" t="s">
        <v>2495</v>
      </c>
      <c r="E214" s="571" t="s">
        <v>3076</v>
      </c>
      <c r="F214" s="602">
        <v>105.93</v>
      </c>
    </row>
    <row r="215" spans="1:6" ht="15.75">
      <c r="A215" s="596"/>
      <c r="B215" s="601" t="s">
        <v>1173</v>
      </c>
      <c r="C215" s="590" t="s">
        <v>3666</v>
      </c>
      <c r="D215" s="574" t="s">
        <v>2496</v>
      </c>
      <c r="E215" s="571" t="s">
        <v>3077</v>
      </c>
      <c r="F215" s="602">
        <v>100.58000000000001</v>
      </c>
    </row>
    <row r="216" spans="1:6" ht="15.75">
      <c r="A216" s="596"/>
      <c r="B216" s="601" t="s">
        <v>1173</v>
      </c>
      <c r="C216" s="590" t="s">
        <v>3666</v>
      </c>
      <c r="D216" s="574" t="s">
        <v>2497</v>
      </c>
      <c r="E216" s="571" t="s">
        <v>3078</v>
      </c>
      <c r="F216" s="602">
        <v>100.58000000000001</v>
      </c>
    </row>
    <row r="217" spans="1:6" ht="15.75">
      <c r="A217" s="596"/>
      <c r="B217" s="601" t="s">
        <v>1173</v>
      </c>
      <c r="C217" s="590" t="s">
        <v>3666</v>
      </c>
      <c r="D217" s="574" t="s">
        <v>2498</v>
      </c>
      <c r="E217" s="571" t="s">
        <v>3079</v>
      </c>
      <c r="F217" s="602">
        <v>121.98</v>
      </c>
    </row>
    <row r="218" spans="1:6" ht="15.75">
      <c r="A218" s="596"/>
      <c r="B218" s="601" t="s">
        <v>1173</v>
      </c>
      <c r="C218" s="590" t="s">
        <v>3666</v>
      </c>
      <c r="D218" s="574" t="s">
        <v>2499</v>
      </c>
      <c r="E218" s="571" t="s">
        <v>3080</v>
      </c>
      <c r="F218" s="602">
        <v>148.73000000000002</v>
      </c>
    </row>
    <row r="219" spans="1:6" ht="15.75">
      <c r="A219" s="596"/>
      <c r="B219" s="601" t="s">
        <v>1173</v>
      </c>
      <c r="C219" s="590" t="s">
        <v>3666</v>
      </c>
      <c r="D219" s="574" t="s">
        <v>2500</v>
      </c>
      <c r="E219" s="571" t="s">
        <v>3081</v>
      </c>
      <c r="F219" s="602">
        <v>159.43</v>
      </c>
    </row>
    <row r="220" spans="1:6" ht="15.75">
      <c r="A220" s="596"/>
      <c r="B220" s="601" t="s">
        <v>1173</v>
      </c>
      <c r="C220" s="590" t="s">
        <v>3666</v>
      </c>
      <c r="D220" s="574" t="s">
        <v>2501</v>
      </c>
      <c r="E220" s="571" t="s">
        <v>3082</v>
      </c>
      <c r="F220" s="602">
        <v>191.53</v>
      </c>
    </row>
    <row r="221" spans="1:6" ht="15.75">
      <c r="A221" s="596"/>
      <c r="B221" s="601" t="s">
        <v>1173</v>
      </c>
      <c r="C221" s="590" t="s">
        <v>3666</v>
      </c>
      <c r="D221" s="574" t="s">
        <v>2502</v>
      </c>
      <c r="E221" s="571" t="s">
        <v>3083</v>
      </c>
      <c r="F221" s="602">
        <v>148.73000000000002</v>
      </c>
    </row>
    <row r="222" spans="1:6" ht="15.75">
      <c r="A222" s="596"/>
      <c r="B222" s="601" t="s">
        <v>1173</v>
      </c>
      <c r="C222" s="590" t="s">
        <v>3666</v>
      </c>
      <c r="D222" s="574" t="s">
        <v>2503</v>
      </c>
      <c r="E222" s="571" t="s">
        <v>3084</v>
      </c>
      <c r="F222" s="602">
        <v>159.43</v>
      </c>
    </row>
    <row r="223" spans="1:6" ht="15.75">
      <c r="A223" s="596"/>
      <c r="B223" s="601" t="s">
        <v>1173</v>
      </c>
      <c r="C223" s="590" t="s">
        <v>3666</v>
      </c>
      <c r="D223" s="574" t="s">
        <v>2504</v>
      </c>
      <c r="E223" s="571" t="s">
        <v>3085</v>
      </c>
      <c r="F223" s="602">
        <v>191.53</v>
      </c>
    </row>
    <row r="224" spans="1:6" ht="15.75">
      <c r="A224" s="596"/>
      <c r="B224" s="601" t="s">
        <v>1173</v>
      </c>
      <c r="C224" s="590" t="s">
        <v>3666</v>
      </c>
      <c r="D224" s="574" t="s">
        <v>2505</v>
      </c>
      <c r="E224" s="571" t="s">
        <v>3086</v>
      </c>
      <c r="F224" s="602">
        <v>180.83</v>
      </c>
    </row>
    <row r="225" spans="1:6" ht="15.75">
      <c r="A225" s="596"/>
      <c r="B225" s="601" t="s">
        <v>1173</v>
      </c>
      <c r="C225" s="590" t="s">
        <v>3666</v>
      </c>
      <c r="D225" s="574" t="s">
        <v>2506</v>
      </c>
      <c r="E225" s="571" t="s">
        <v>3087</v>
      </c>
      <c r="F225" s="602">
        <v>191.53</v>
      </c>
    </row>
    <row r="226" spans="1:6" ht="15.75">
      <c r="A226" s="596"/>
      <c r="B226" s="601" t="s">
        <v>1173</v>
      </c>
      <c r="C226" s="590" t="s">
        <v>3666</v>
      </c>
      <c r="D226" s="574" t="s">
        <v>2507</v>
      </c>
      <c r="E226" s="571" t="s">
        <v>3088</v>
      </c>
      <c r="F226" s="602">
        <v>212.93</v>
      </c>
    </row>
    <row r="227" spans="1:6" ht="31.5">
      <c r="A227" s="596"/>
      <c r="B227" s="601" t="s">
        <v>1173</v>
      </c>
      <c r="C227" s="590" t="s">
        <v>3667</v>
      </c>
      <c r="D227" s="574" t="s">
        <v>2508</v>
      </c>
      <c r="E227" s="571" t="s">
        <v>3089</v>
      </c>
      <c r="F227" s="602">
        <v>426.93</v>
      </c>
    </row>
    <row r="228" spans="1:6" ht="15.75">
      <c r="A228" s="596"/>
      <c r="B228" s="601" t="s">
        <v>1173</v>
      </c>
      <c r="C228" s="590" t="s">
        <v>3667</v>
      </c>
      <c r="D228" s="574" t="s">
        <v>2509</v>
      </c>
      <c r="E228" s="571" t="s">
        <v>3090</v>
      </c>
      <c r="F228" s="602">
        <v>1551.5</v>
      </c>
    </row>
    <row r="229" spans="1:6" ht="15.75">
      <c r="A229" s="596"/>
      <c r="B229" s="601" t="s">
        <v>1173</v>
      </c>
      <c r="C229" s="590" t="s">
        <v>3667</v>
      </c>
      <c r="D229" s="574" t="s">
        <v>2510</v>
      </c>
      <c r="E229" s="571" t="s">
        <v>3091</v>
      </c>
      <c r="F229" s="602">
        <v>1658.5</v>
      </c>
    </row>
    <row r="230" spans="1:6" ht="15.75">
      <c r="A230" s="596"/>
      <c r="B230" s="601" t="s">
        <v>1173</v>
      </c>
      <c r="C230" s="590" t="s">
        <v>3667</v>
      </c>
      <c r="D230" s="590" t="s">
        <v>2511</v>
      </c>
      <c r="E230" s="571" t="s">
        <v>3092</v>
      </c>
      <c r="F230" s="602">
        <v>1765.5</v>
      </c>
    </row>
    <row r="231" spans="1:6" ht="31.5">
      <c r="A231" s="596"/>
      <c r="B231" s="601" t="s">
        <v>1173</v>
      </c>
      <c r="C231" s="590" t="s">
        <v>3667</v>
      </c>
      <c r="D231" s="574" t="s">
        <v>6238</v>
      </c>
      <c r="E231" s="571" t="s">
        <v>6239</v>
      </c>
      <c r="F231" s="602">
        <v>1605</v>
      </c>
    </row>
    <row r="232" spans="1:6" ht="15.75">
      <c r="A232" s="596"/>
      <c r="B232" s="601" t="s">
        <v>1173</v>
      </c>
      <c r="C232" s="590" t="s">
        <v>3668</v>
      </c>
      <c r="D232" s="574" t="s">
        <v>1378</v>
      </c>
      <c r="E232" s="571" t="s">
        <v>3093</v>
      </c>
      <c r="F232" s="602">
        <v>819.03</v>
      </c>
    </row>
    <row r="233" spans="1:6" ht="15.75">
      <c r="A233" s="596"/>
      <c r="B233" s="601" t="s">
        <v>1173</v>
      </c>
      <c r="C233" s="590" t="s">
        <v>3668</v>
      </c>
      <c r="D233" s="574" t="s">
        <v>1379</v>
      </c>
      <c r="E233" s="571" t="s">
        <v>3094</v>
      </c>
      <c r="F233" s="602">
        <v>1043.73</v>
      </c>
    </row>
    <row r="234" spans="1:6" ht="15.75">
      <c r="A234" s="596"/>
      <c r="B234" s="601" t="s">
        <v>1173</v>
      </c>
      <c r="C234" s="590" t="s">
        <v>3668</v>
      </c>
      <c r="D234" s="574" t="s">
        <v>1372</v>
      </c>
      <c r="E234" s="571" t="s">
        <v>3095</v>
      </c>
      <c r="F234" s="602">
        <v>538.16</v>
      </c>
    </row>
    <row r="235" spans="1:6" ht="15.75">
      <c r="A235" s="596"/>
      <c r="B235" s="601" t="s">
        <v>1173</v>
      </c>
      <c r="C235" s="590" t="s">
        <v>3668</v>
      </c>
      <c r="D235" s="574" t="s">
        <v>1373</v>
      </c>
      <c r="E235" s="571" t="s">
        <v>3096</v>
      </c>
      <c r="F235" s="602">
        <v>628.04</v>
      </c>
    </row>
    <row r="236" spans="1:6" ht="15.75">
      <c r="A236" s="596"/>
      <c r="B236" s="601" t="s">
        <v>1173</v>
      </c>
      <c r="C236" s="590" t="s">
        <v>3668</v>
      </c>
      <c r="D236" s="574" t="s">
        <v>1374</v>
      </c>
      <c r="E236" s="571" t="s">
        <v>3097</v>
      </c>
      <c r="F236" s="602">
        <v>729.15</v>
      </c>
    </row>
    <row r="237" spans="1:6" ht="15.75">
      <c r="A237" s="596"/>
      <c r="B237" s="601" t="s">
        <v>1173</v>
      </c>
      <c r="C237" s="590" t="s">
        <v>3668</v>
      </c>
      <c r="D237" s="574" t="s">
        <v>1375</v>
      </c>
      <c r="E237" s="571" t="s">
        <v>3098</v>
      </c>
      <c r="F237" s="602">
        <v>908.91</v>
      </c>
    </row>
    <row r="238" spans="1:6" ht="15.75">
      <c r="A238" s="596"/>
      <c r="B238" s="601" t="s">
        <v>1173</v>
      </c>
      <c r="C238" s="590" t="s">
        <v>3668</v>
      </c>
      <c r="D238" s="574" t="s">
        <v>1376</v>
      </c>
      <c r="E238" s="571" t="s">
        <v>3099</v>
      </c>
      <c r="F238" s="602">
        <v>774.09</v>
      </c>
    </row>
    <row r="239" spans="1:6" ht="15.75">
      <c r="A239" s="596"/>
      <c r="B239" s="601" t="s">
        <v>1173</v>
      </c>
      <c r="C239" s="590" t="s">
        <v>3668</v>
      </c>
      <c r="D239" s="574" t="s">
        <v>1377</v>
      </c>
      <c r="E239" s="571" t="s">
        <v>3100</v>
      </c>
      <c r="F239" s="602">
        <v>976.32</v>
      </c>
    </row>
    <row r="240" spans="1:6" ht="15.75">
      <c r="A240" s="596"/>
      <c r="B240" s="601" t="s">
        <v>1173</v>
      </c>
      <c r="C240" s="590" t="s">
        <v>3669</v>
      </c>
      <c r="D240" s="574" t="s">
        <v>2512</v>
      </c>
      <c r="E240" s="571" t="s">
        <v>3101</v>
      </c>
      <c r="F240" s="602">
        <v>116.84400000000001</v>
      </c>
    </row>
    <row r="241" spans="1:6" ht="15.75">
      <c r="A241" s="596"/>
      <c r="B241" s="601" t="s">
        <v>1173</v>
      </c>
      <c r="C241" s="590" t="s">
        <v>3669</v>
      </c>
      <c r="D241" s="574" t="s">
        <v>2513</v>
      </c>
      <c r="E241" s="571" t="s">
        <v>3102</v>
      </c>
      <c r="F241" s="602">
        <v>116.84400000000001</v>
      </c>
    </row>
    <row r="242" spans="1:6" ht="15.75">
      <c r="A242" s="596"/>
      <c r="B242" s="601" t="s">
        <v>1173</v>
      </c>
      <c r="C242" s="590" t="s">
        <v>3669</v>
      </c>
      <c r="D242" s="574" t="s">
        <v>2514</v>
      </c>
      <c r="E242" s="571" t="s">
        <v>3103</v>
      </c>
      <c r="F242" s="602">
        <v>116.84400000000001</v>
      </c>
    </row>
    <row r="243" spans="1:6" ht="15.75">
      <c r="A243" s="596"/>
      <c r="B243" s="601" t="s">
        <v>1173</v>
      </c>
      <c r="C243" s="590" t="s">
        <v>3669</v>
      </c>
      <c r="D243" s="574" t="s">
        <v>2515</v>
      </c>
      <c r="E243" s="571" t="s">
        <v>3104</v>
      </c>
      <c r="F243" s="602">
        <v>116.84400000000001</v>
      </c>
    </row>
    <row r="244" spans="1:6" ht="15.75">
      <c r="A244" s="596"/>
      <c r="B244" s="601" t="s">
        <v>1173</v>
      </c>
      <c r="C244" s="590" t="s">
        <v>3669</v>
      </c>
      <c r="D244" s="574" t="s">
        <v>2516</v>
      </c>
      <c r="E244" s="571" t="s">
        <v>3105</v>
      </c>
      <c r="F244" s="602">
        <v>116.84400000000001</v>
      </c>
    </row>
    <row r="245" spans="1:6" ht="15.75">
      <c r="A245" s="596"/>
      <c r="B245" s="601" t="s">
        <v>1173</v>
      </c>
      <c r="C245" s="590" t="s">
        <v>3669</v>
      </c>
      <c r="D245" s="574" t="s">
        <v>2517</v>
      </c>
      <c r="E245" s="571" t="s">
        <v>3106</v>
      </c>
      <c r="F245" s="602">
        <v>116.84400000000001</v>
      </c>
    </row>
    <row r="246" spans="1:6" ht="15.75">
      <c r="A246" s="596"/>
      <c r="B246" s="601" t="s">
        <v>1173</v>
      </c>
      <c r="C246" s="590" t="s">
        <v>3669</v>
      </c>
      <c r="D246" s="574" t="s">
        <v>2518</v>
      </c>
      <c r="E246" s="571" t="s">
        <v>3107</v>
      </c>
      <c r="F246" s="602">
        <v>116.84400000000001</v>
      </c>
    </row>
    <row r="247" spans="1:6" ht="15.75">
      <c r="A247" s="596"/>
      <c r="B247" s="601" t="s">
        <v>1173</v>
      </c>
      <c r="C247" s="590" t="s">
        <v>3669</v>
      </c>
      <c r="D247" s="574" t="s">
        <v>2519</v>
      </c>
      <c r="E247" s="571" t="s">
        <v>3108</v>
      </c>
      <c r="F247" s="602">
        <v>116.84400000000001</v>
      </c>
    </row>
    <row r="248" spans="1:6" ht="15.75">
      <c r="A248" s="596"/>
      <c r="B248" s="601" t="s">
        <v>1173</v>
      </c>
      <c r="C248" s="590" t="s">
        <v>3669</v>
      </c>
      <c r="D248" s="574" t="s">
        <v>2520</v>
      </c>
      <c r="E248" s="571" t="s">
        <v>3109</v>
      </c>
      <c r="F248" s="602">
        <v>116.84400000000001</v>
      </c>
    </row>
    <row r="249" spans="1:6" ht="15.75">
      <c r="A249" s="596"/>
      <c r="B249" s="601" t="s">
        <v>1173</v>
      </c>
      <c r="C249" s="590" t="s">
        <v>3669</v>
      </c>
      <c r="D249" s="574" t="s">
        <v>2521</v>
      </c>
      <c r="E249" s="571" t="s">
        <v>3110</v>
      </c>
      <c r="F249" s="602">
        <v>116.84400000000001</v>
      </c>
    </row>
    <row r="250" spans="1:6" ht="15.75">
      <c r="A250" s="596"/>
      <c r="B250" s="601" t="s">
        <v>1173</v>
      </c>
      <c r="C250" s="590" t="s">
        <v>3669</v>
      </c>
      <c r="D250" s="574" t="s">
        <v>2522</v>
      </c>
      <c r="E250" s="571" t="s">
        <v>3111</v>
      </c>
      <c r="F250" s="602">
        <v>144.93150000000003</v>
      </c>
    </row>
    <row r="251" spans="1:6" ht="15.75">
      <c r="A251" s="596"/>
      <c r="B251" s="601" t="s">
        <v>1173</v>
      </c>
      <c r="C251" s="590" t="s">
        <v>3669</v>
      </c>
      <c r="D251" s="574" t="s">
        <v>2523</v>
      </c>
      <c r="E251" s="571" t="s">
        <v>3112</v>
      </c>
      <c r="F251" s="602">
        <v>144.93150000000003</v>
      </c>
    </row>
    <row r="252" spans="1:6" ht="15.75">
      <c r="A252" s="596"/>
      <c r="B252" s="601" t="s">
        <v>1173</v>
      </c>
      <c r="C252" s="590" t="s">
        <v>3669</v>
      </c>
      <c r="D252" s="574" t="s">
        <v>2524</v>
      </c>
      <c r="E252" s="571" t="s">
        <v>3113</v>
      </c>
      <c r="F252" s="602">
        <v>144.93150000000003</v>
      </c>
    </row>
    <row r="253" spans="1:6" ht="15.75">
      <c r="A253" s="596"/>
      <c r="B253" s="601" t="s">
        <v>1173</v>
      </c>
      <c r="C253" s="590" t="s">
        <v>3669</v>
      </c>
      <c r="D253" s="574" t="s">
        <v>2525</v>
      </c>
      <c r="E253" s="571" t="s">
        <v>3114</v>
      </c>
      <c r="F253" s="602">
        <v>144.93150000000003</v>
      </c>
    </row>
    <row r="254" spans="1:6" ht="15.75">
      <c r="A254" s="596"/>
      <c r="B254" s="601" t="s">
        <v>1173</v>
      </c>
      <c r="C254" s="590" t="s">
        <v>3669</v>
      </c>
      <c r="D254" s="574" t="s">
        <v>2526</v>
      </c>
      <c r="E254" s="571" t="s">
        <v>3115</v>
      </c>
      <c r="F254" s="602">
        <v>161.78400000000002</v>
      </c>
    </row>
    <row r="255" spans="1:6" ht="15.75">
      <c r="A255" s="596"/>
      <c r="B255" s="601" t="s">
        <v>1173</v>
      </c>
      <c r="C255" s="590" t="s">
        <v>3669</v>
      </c>
      <c r="D255" s="574" t="s">
        <v>2527</v>
      </c>
      <c r="E255" s="571" t="s">
        <v>3116</v>
      </c>
      <c r="F255" s="602">
        <v>161.78400000000002</v>
      </c>
    </row>
    <row r="256" spans="1:6" ht="15.75">
      <c r="A256" s="596"/>
      <c r="B256" s="601" t="s">
        <v>1173</v>
      </c>
      <c r="C256" s="590" t="s">
        <v>3669</v>
      </c>
      <c r="D256" s="574" t="s">
        <v>2528</v>
      </c>
      <c r="E256" s="571" t="s">
        <v>3117</v>
      </c>
      <c r="F256" s="602">
        <v>161.78400000000002</v>
      </c>
    </row>
    <row r="257" spans="1:6" ht="15.75">
      <c r="A257" s="596"/>
      <c r="B257" s="601" t="s">
        <v>1173</v>
      </c>
      <c r="C257" s="590" t="s">
        <v>3669</v>
      </c>
      <c r="D257" s="574" t="s">
        <v>2529</v>
      </c>
      <c r="E257" s="571" t="s">
        <v>3118</v>
      </c>
      <c r="F257" s="602">
        <v>161.78400000000002</v>
      </c>
    </row>
    <row r="258" spans="1:6" ht="15.75">
      <c r="A258" s="596"/>
      <c r="B258" s="601" t="s">
        <v>1173</v>
      </c>
      <c r="C258" s="590" t="s">
        <v>3670</v>
      </c>
      <c r="D258" s="574" t="s">
        <v>2530</v>
      </c>
      <c r="E258" s="571" t="s">
        <v>3119</v>
      </c>
      <c r="F258" s="602">
        <v>116.84400000000001</v>
      </c>
    </row>
    <row r="259" spans="1:6" ht="15.75">
      <c r="A259" s="596"/>
      <c r="B259" s="601" t="s">
        <v>1173</v>
      </c>
      <c r="C259" s="590" t="s">
        <v>3670</v>
      </c>
      <c r="D259" s="574" t="s">
        <v>2531</v>
      </c>
      <c r="E259" s="571" t="s">
        <v>3120</v>
      </c>
      <c r="F259" s="602">
        <v>116.84400000000001</v>
      </c>
    </row>
    <row r="260" spans="1:6" ht="15.75">
      <c r="A260" s="596"/>
      <c r="B260" s="601" t="s">
        <v>1173</v>
      </c>
      <c r="C260" s="590" t="s">
        <v>3670</v>
      </c>
      <c r="D260" s="574" t="s">
        <v>2532</v>
      </c>
      <c r="E260" s="571" t="s">
        <v>3121</v>
      </c>
      <c r="F260" s="602">
        <v>116.84400000000001</v>
      </c>
    </row>
    <row r="261" spans="1:6" ht="15.75">
      <c r="A261" s="596"/>
      <c r="B261" s="601" t="s">
        <v>1173</v>
      </c>
      <c r="C261" s="590" t="s">
        <v>3670</v>
      </c>
      <c r="D261" s="574" t="s">
        <v>2533</v>
      </c>
      <c r="E261" s="571" t="s">
        <v>3122</v>
      </c>
      <c r="F261" s="602">
        <v>116.84400000000001</v>
      </c>
    </row>
    <row r="262" spans="1:6" ht="15.75">
      <c r="A262" s="596"/>
      <c r="B262" s="601" t="s">
        <v>1173</v>
      </c>
      <c r="C262" s="590" t="s">
        <v>3670</v>
      </c>
      <c r="D262" s="574" t="s">
        <v>1469</v>
      </c>
      <c r="E262" s="571" t="s">
        <v>3123</v>
      </c>
      <c r="F262" s="602">
        <v>150.55000000000001</v>
      </c>
    </row>
    <row r="263" spans="1:6" ht="15.75">
      <c r="A263" s="596"/>
      <c r="B263" s="601" t="s">
        <v>1173</v>
      </c>
      <c r="C263" s="590" t="s">
        <v>3670</v>
      </c>
      <c r="D263" s="574" t="s">
        <v>1470</v>
      </c>
      <c r="E263" s="571" t="s">
        <v>3124</v>
      </c>
      <c r="F263" s="602">
        <v>150.55000000000001</v>
      </c>
    </row>
    <row r="264" spans="1:6" ht="15.75">
      <c r="A264" s="596"/>
      <c r="B264" s="601" t="s">
        <v>1173</v>
      </c>
      <c r="C264" s="590" t="s">
        <v>3670</v>
      </c>
      <c r="D264" s="574" t="s">
        <v>1471</v>
      </c>
      <c r="E264" s="571" t="s">
        <v>3125</v>
      </c>
      <c r="F264" s="602">
        <v>150.55000000000001</v>
      </c>
    </row>
    <row r="265" spans="1:6" ht="15.75">
      <c r="A265" s="596"/>
      <c r="B265" s="601" t="s">
        <v>1173</v>
      </c>
      <c r="C265" s="590" t="s">
        <v>3670</v>
      </c>
      <c r="D265" s="574" t="s">
        <v>1472</v>
      </c>
      <c r="E265" s="571" t="s">
        <v>3126</v>
      </c>
      <c r="F265" s="602">
        <v>150.55000000000001</v>
      </c>
    </row>
    <row r="266" spans="1:6" ht="15.75">
      <c r="A266" s="596"/>
      <c r="B266" s="601" t="s">
        <v>1173</v>
      </c>
      <c r="C266" s="590" t="s">
        <v>3670</v>
      </c>
      <c r="D266" s="574" t="s">
        <v>1473</v>
      </c>
      <c r="E266" s="571" t="s">
        <v>3127</v>
      </c>
      <c r="F266" s="602">
        <v>167.4</v>
      </c>
    </row>
    <row r="267" spans="1:6" ht="15.75">
      <c r="A267" s="596"/>
      <c r="B267" s="601" t="s">
        <v>1173</v>
      </c>
      <c r="C267" s="590" t="s">
        <v>3670</v>
      </c>
      <c r="D267" s="574" t="s">
        <v>1474</v>
      </c>
      <c r="E267" s="571" t="s">
        <v>3128</v>
      </c>
      <c r="F267" s="602">
        <v>167.4</v>
      </c>
    </row>
    <row r="268" spans="1:6" ht="15.75">
      <c r="A268" s="596"/>
      <c r="B268" s="601" t="s">
        <v>1173</v>
      </c>
      <c r="C268" s="590" t="s">
        <v>3670</v>
      </c>
      <c r="D268" s="574" t="s">
        <v>1475</v>
      </c>
      <c r="E268" s="571" t="s">
        <v>3129</v>
      </c>
      <c r="F268" s="602">
        <v>167.4</v>
      </c>
    </row>
    <row r="269" spans="1:6" ht="15.75">
      <c r="A269" s="596"/>
      <c r="B269" s="601" t="s">
        <v>1173</v>
      </c>
      <c r="C269" s="590" t="s">
        <v>3670</v>
      </c>
      <c r="D269" s="574" t="s">
        <v>1476</v>
      </c>
      <c r="E269" s="571" t="s">
        <v>3130</v>
      </c>
      <c r="F269" s="602">
        <v>167.4</v>
      </c>
    </row>
    <row r="270" spans="1:6" ht="15.75">
      <c r="A270" s="596"/>
      <c r="B270" s="601" t="s">
        <v>1173</v>
      </c>
      <c r="C270" s="590" t="s">
        <v>3670</v>
      </c>
      <c r="D270" s="574" t="s">
        <v>1477</v>
      </c>
      <c r="E270" s="571" t="s">
        <v>3131</v>
      </c>
      <c r="F270" s="602">
        <v>212.34</v>
      </c>
    </row>
    <row r="271" spans="1:6" ht="15.75">
      <c r="A271" s="596"/>
      <c r="B271" s="601" t="s">
        <v>1173</v>
      </c>
      <c r="C271" s="590" t="s">
        <v>3670</v>
      </c>
      <c r="D271" s="574" t="s">
        <v>2534</v>
      </c>
      <c r="E271" s="571" t="s">
        <v>3132</v>
      </c>
      <c r="F271" s="602">
        <v>195.48900000000003</v>
      </c>
    </row>
    <row r="272" spans="1:6" ht="15.75">
      <c r="A272" s="596"/>
      <c r="B272" s="601" t="s">
        <v>1173</v>
      </c>
      <c r="C272" s="590" t="s">
        <v>3670</v>
      </c>
      <c r="D272" s="574" t="s">
        <v>2535</v>
      </c>
      <c r="E272" s="571" t="s">
        <v>3133</v>
      </c>
      <c r="F272" s="602">
        <v>195.48900000000003</v>
      </c>
    </row>
    <row r="273" spans="1:6" ht="15.75">
      <c r="A273" s="596"/>
      <c r="B273" s="601" t="s">
        <v>1173</v>
      </c>
      <c r="C273" s="590" t="s">
        <v>3670</v>
      </c>
      <c r="D273" s="574" t="s">
        <v>2536</v>
      </c>
      <c r="E273" s="571" t="s">
        <v>3134</v>
      </c>
      <c r="F273" s="602">
        <v>195.48900000000003</v>
      </c>
    </row>
    <row r="274" spans="1:6" ht="15.75">
      <c r="A274" s="596"/>
      <c r="B274" s="601" t="s">
        <v>1173</v>
      </c>
      <c r="C274" s="590" t="s">
        <v>3670</v>
      </c>
      <c r="D274" s="574" t="s">
        <v>2537</v>
      </c>
      <c r="E274" s="571" t="s">
        <v>3135</v>
      </c>
      <c r="F274" s="602">
        <v>195.48900000000003</v>
      </c>
    </row>
    <row r="275" spans="1:6" ht="15.75">
      <c r="A275" s="596"/>
      <c r="B275" s="601" t="s">
        <v>1173</v>
      </c>
      <c r="C275" s="590" t="s">
        <v>3670</v>
      </c>
      <c r="D275" s="574" t="s">
        <v>2538</v>
      </c>
      <c r="E275" s="571" t="s">
        <v>3136</v>
      </c>
      <c r="F275" s="602">
        <v>195.48900000000003</v>
      </c>
    </row>
    <row r="276" spans="1:6" ht="15.75">
      <c r="A276" s="596"/>
      <c r="B276" s="601" t="s">
        <v>1173</v>
      </c>
      <c r="C276" s="590" t="s">
        <v>3670</v>
      </c>
      <c r="D276" s="574" t="s">
        <v>2539</v>
      </c>
      <c r="E276" s="571" t="s">
        <v>3137</v>
      </c>
      <c r="F276" s="602">
        <v>246.04650000000004</v>
      </c>
    </row>
    <row r="277" spans="1:6" ht="15.75">
      <c r="A277" s="596"/>
      <c r="B277" s="601" t="s">
        <v>1173</v>
      </c>
      <c r="C277" s="590" t="s">
        <v>3670</v>
      </c>
      <c r="D277" s="574" t="s">
        <v>2540</v>
      </c>
      <c r="E277" s="571" t="s">
        <v>3138</v>
      </c>
      <c r="F277" s="602">
        <v>246.04650000000004</v>
      </c>
    </row>
    <row r="278" spans="1:6" ht="15.75">
      <c r="A278" s="596"/>
      <c r="B278" s="601" t="s">
        <v>1173</v>
      </c>
      <c r="C278" s="590" t="s">
        <v>3670</v>
      </c>
      <c r="D278" s="574" t="s">
        <v>2541</v>
      </c>
      <c r="E278" s="571" t="s">
        <v>3139</v>
      </c>
      <c r="F278" s="602">
        <v>246.04650000000004</v>
      </c>
    </row>
    <row r="279" spans="1:6" ht="15.75">
      <c r="A279" s="596"/>
      <c r="B279" s="601" t="s">
        <v>1173</v>
      </c>
      <c r="C279" s="590" t="s">
        <v>3670</v>
      </c>
      <c r="D279" s="574" t="s">
        <v>2542</v>
      </c>
      <c r="E279" s="571" t="s">
        <v>3140</v>
      </c>
      <c r="F279" s="602">
        <v>246.04650000000004</v>
      </c>
    </row>
    <row r="280" spans="1:6" ht="15.75">
      <c r="A280" s="596"/>
      <c r="B280" s="601" t="s">
        <v>1173</v>
      </c>
      <c r="C280" s="590" t="s">
        <v>3671</v>
      </c>
      <c r="D280" s="574" t="s">
        <v>2543</v>
      </c>
      <c r="E280" s="571" t="s">
        <v>3141</v>
      </c>
      <c r="F280" s="602">
        <v>150.54900000000004</v>
      </c>
    </row>
    <row r="281" spans="1:6" ht="15.75">
      <c r="A281" s="596"/>
      <c r="B281" s="601" t="s">
        <v>1173</v>
      </c>
      <c r="C281" s="590" t="s">
        <v>3671</v>
      </c>
      <c r="D281" s="574" t="s">
        <v>2544</v>
      </c>
      <c r="E281" s="571" t="s">
        <v>3142</v>
      </c>
      <c r="F281" s="602">
        <v>150.54900000000004</v>
      </c>
    </row>
    <row r="282" spans="1:6" ht="15.75">
      <c r="A282" s="596"/>
      <c r="B282" s="601" t="s">
        <v>1173</v>
      </c>
      <c r="C282" s="590" t="s">
        <v>3671</v>
      </c>
      <c r="D282" s="574" t="s">
        <v>2545</v>
      </c>
      <c r="E282" s="571" t="s">
        <v>3143</v>
      </c>
      <c r="F282" s="602">
        <v>150.54900000000004</v>
      </c>
    </row>
    <row r="283" spans="1:6" ht="15.75">
      <c r="A283" s="596"/>
      <c r="B283" s="601" t="s">
        <v>1173</v>
      </c>
      <c r="C283" s="590" t="s">
        <v>3671</v>
      </c>
      <c r="D283" s="574" t="s">
        <v>2546</v>
      </c>
      <c r="E283" s="571" t="s">
        <v>3144</v>
      </c>
      <c r="F283" s="602">
        <v>150.54900000000004</v>
      </c>
    </row>
    <row r="284" spans="1:6" ht="15.75">
      <c r="A284" s="596"/>
      <c r="B284" s="601" t="s">
        <v>1173</v>
      </c>
      <c r="C284" s="590" t="s">
        <v>3672</v>
      </c>
      <c r="D284" s="590" t="s">
        <v>6240</v>
      </c>
      <c r="E284" s="571" t="s">
        <v>6241</v>
      </c>
      <c r="F284" s="602">
        <v>437.04</v>
      </c>
    </row>
    <row r="285" spans="1:6" ht="15.75">
      <c r="A285" s="596"/>
      <c r="B285" s="601" t="s">
        <v>1173</v>
      </c>
      <c r="C285" s="590" t="s">
        <v>3672</v>
      </c>
      <c r="D285" s="574" t="s">
        <v>1400</v>
      </c>
      <c r="E285" s="571" t="s">
        <v>3145</v>
      </c>
      <c r="F285" s="602">
        <v>392.1</v>
      </c>
    </row>
    <row r="286" spans="1:6" ht="15.75">
      <c r="A286" s="596"/>
      <c r="B286" s="601" t="s">
        <v>1173</v>
      </c>
      <c r="C286" s="590" t="s">
        <v>3672</v>
      </c>
      <c r="D286" s="574" t="s">
        <v>1401</v>
      </c>
      <c r="E286" s="571" t="s">
        <v>3146</v>
      </c>
      <c r="F286" s="602">
        <v>437.04</v>
      </c>
    </row>
    <row r="287" spans="1:6" ht="15.75">
      <c r="A287" s="596"/>
      <c r="B287" s="601" t="s">
        <v>1173</v>
      </c>
      <c r="C287" s="590" t="s">
        <v>3672</v>
      </c>
      <c r="D287" s="574" t="s">
        <v>1402</v>
      </c>
      <c r="E287" s="571" t="s">
        <v>3147</v>
      </c>
      <c r="F287" s="602">
        <v>448.28</v>
      </c>
    </row>
    <row r="288" spans="1:6" ht="31.5">
      <c r="A288" s="596"/>
      <c r="B288" s="601" t="s">
        <v>1173</v>
      </c>
      <c r="C288" s="590" t="s">
        <v>3672</v>
      </c>
      <c r="D288" s="574" t="s">
        <v>2547</v>
      </c>
      <c r="E288" s="571" t="s">
        <v>3148</v>
      </c>
      <c r="F288" s="602">
        <v>448.2765</v>
      </c>
    </row>
    <row r="289" spans="1:6" ht="15.75">
      <c r="A289" s="596"/>
      <c r="B289" s="601" t="s">
        <v>1173</v>
      </c>
      <c r="C289" s="590" t="s">
        <v>3672</v>
      </c>
      <c r="D289" s="574" t="s">
        <v>1403</v>
      </c>
      <c r="E289" s="571" t="s">
        <v>3149</v>
      </c>
      <c r="F289" s="602">
        <v>414.57</v>
      </c>
    </row>
    <row r="290" spans="1:6" ht="15.75">
      <c r="A290" s="596"/>
      <c r="B290" s="601" t="s">
        <v>1173</v>
      </c>
      <c r="C290" s="590" t="s">
        <v>3672</v>
      </c>
      <c r="D290" s="574" t="s">
        <v>1404</v>
      </c>
      <c r="E290" s="571" t="s">
        <v>3149</v>
      </c>
      <c r="F290" s="602">
        <v>470.75</v>
      </c>
    </row>
    <row r="291" spans="1:6" ht="15.75">
      <c r="A291" s="596"/>
      <c r="B291" s="601" t="s">
        <v>1173</v>
      </c>
      <c r="C291" s="590" t="s">
        <v>3672</v>
      </c>
      <c r="D291" s="574" t="s">
        <v>1405</v>
      </c>
      <c r="E291" s="571" t="s">
        <v>3149</v>
      </c>
      <c r="F291" s="602">
        <v>481.98</v>
      </c>
    </row>
    <row r="292" spans="1:6" ht="31.5">
      <c r="A292" s="596"/>
      <c r="B292" s="601" t="s">
        <v>1173</v>
      </c>
      <c r="C292" s="590" t="s">
        <v>3672</v>
      </c>
      <c r="D292" s="574" t="s">
        <v>2548</v>
      </c>
      <c r="E292" s="571" t="s">
        <v>3150</v>
      </c>
      <c r="F292" s="602">
        <v>481.9815000000001</v>
      </c>
    </row>
    <row r="293" spans="1:6" ht="15.75">
      <c r="A293" s="596"/>
      <c r="B293" s="601" t="s">
        <v>1173</v>
      </c>
      <c r="C293" s="590" t="s">
        <v>3673</v>
      </c>
      <c r="D293" s="574" t="s">
        <v>2549</v>
      </c>
      <c r="E293" s="571" t="s">
        <v>3151</v>
      </c>
      <c r="F293" s="602">
        <v>277.13</v>
      </c>
    </row>
    <row r="294" spans="1:6" ht="15.75">
      <c r="A294" s="596"/>
      <c r="B294" s="601" t="s">
        <v>1173</v>
      </c>
      <c r="C294" s="590" t="s">
        <v>3673</v>
      </c>
      <c r="D294" s="574" t="s">
        <v>2550</v>
      </c>
      <c r="E294" s="571" t="s">
        <v>3152</v>
      </c>
      <c r="F294" s="602">
        <v>298.53000000000003</v>
      </c>
    </row>
    <row r="295" spans="1:6" ht="15.75">
      <c r="A295" s="596"/>
      <c r="B295" s="601" t="s">
        <v>1173</v>
      </c>
      <c r="C295" s="590" t="s">
        <v>3673</v>
      </c>
      <c r="D295" s="574" t="s">
        <v>2551</v>
      </c>
      <c r="E295" s="571" t="s">
        <v>3152</v>
      </c>
      <c r="F295" s="602">
        <v>319.93</v>
      </c>
    </row>
    <row r="296" spans="1:6" ht="31.5">
      <c r="A296" s="596"/>
      <c r="B296" s="601" t="s">
        <v>1173</v>
      </c>
      <c r="C296" s="590" t="s">
        <v>3673</v>
      </c>
      <c r="D296" s="574" t="s">
        <v>2552</v>
      </c>
      <c r="E296" s="571" t="s">
        <v>3153</v>
      </c>
      <c r="F296" s="602">
        <v>319.93</v>
      </c>
    </row>
    <row r="297" spans="1:6" ht="15.75">
      <c r="A297" s="596"/>
      <c r="B297" s="601" t="s">
        <v>1173</v>
      </c>
      <c r="C297" s="590" t="s">
        <v>3673</v>
      </c>
      <c r="D297" s="574" t="s">
        <v>2553</v>
      </c>
      <c r="E297" s="571" t="s">
        <v>3154</v>
      </c>
      <c r="F297" s="602">
        <v>298.53000000000003</v>
      </c>
    </row>
    <row r="298" spans="1:6" ht="15.75">
      <c r="A298" s="596"/>
      <c r="B298" s="601" t="s">
        <v>1173</v>
      </c>
      <c r="C298" s="590" t="s">
        <v>3673</v>
      </c>
      <c r="D298" s="574" t="s">
        <v>2554</v>
      </c>
      <c r="E298" s="571" t="s">
        <v>3154</v>
      </c>
      <c r="F298" s="602">
        <v>319.93</v>
      </c>
    </row>
    <row r="299" spans="1:6" ht="15.75">
      <c r="A299" s="596"/>
      <c r="B299" s="601" t="s">
        <v>1173</v>
      </c>
      <c r="C299" s="590" t="s">
        <v>3673</v>
      </c>
      <c r="D299" s="574" t="s">
        <v>2555</v>
      </c>
      <c r="E299" s="571" t="s">
        <v>3154</v>
      </c>
      <c r="F299" s="602">
        <v>330.63</v>
      </c>
    </row>
    <row r="300" spans="1:6" ht="31.5">
      <c r="A300" s="596"/>
      <c r="B300" s="601" t="s">
        <v>1173</v>
      </c>
      <c r="C300" s="590" t="s">
        <v>3673</v>
      </c>
      <c r="D300" s="574" t="s">
        <v>2556</v>
      </c>
      <c r="E300" s="571" t="s">
        <v>3155</v>
      </c>
      <c r="F300" s="602">
        <v>330.63</v>
      </c>
    </row>
    <row r="301" spans="1:6" ht="15.75">
      <c r="A301" s="596"/>
      <c r="B301" s="601" t="s">
        <v>1173</v>
      </c>
      <c r="C301" s="590" t="s">
        <v>3674</v>
      </c>
      <c r="D301" s="574" t="s">
        <v>2557</v>
      </c>
      <c r="E301" s="571" t="s">
        <v>3156</v>
      </c>
      <c r="F301" s="602">
        <v>144.93150000000003</v>
      </c>
    </row>
    <row r="302" spans="1:6" ht="15.75">
      <c r="A302" s="596"/>
      <c r="B302" s="601" t="s">
        <v>1173</v>
      </c>
      <c r="C302" s="590" t="s">
        <v>3674</v>
      </c>
      <c r="D302" s="574" t="s">
        <v>2558</v>
      </c>
      <c r="E302" s="571" t="s">
        <v>3156</v>
      </c>
      <c r="F302" s="602">
        <v>144.93150000000003</v>
      </c>
    </row>
    <row r="303" spans="1:6" ht="15.75">
      <c r="A303" s="596"/>
      <c r="B303" s="601" t="s">
        <v>1173</v>
      </c>
      <c r="C303" s="590" t="s">
        <v>3674</v>
      </c>
      <c r="D303" s="574" t="s">
        <v>2559</v>
      </c>
      <c r="E303" s="571" t="s">
        <v>3157</v>
      </c>
      <c r="F303" s="602">
        <v>167.40150000000003</v>
      </c>
    </row>
    <row r="304" spans="1:6" ht="15.75">
      <c r="A304" s="596"/>
      <c r="B304" s="601" t="s">
        <v>1173</v>
      </c>
      <c r="C304" s="590" t="s">
        <v>3675</v>
      </c>
      <c r="D304" s="574" t="s">
        <v>2560</v>
      </c>
      <c r="E304" s="571" t="s">
        <v>3158</v>
      </c>
      <c r="F304" s="602">
        <v>234.81150000000002</v>
      </c>
    </row>
    <row r="305" spans="1:6" ht="15.75">
      <c r="A305" s="596"/>
      <c r="B305" s="601" t="s">
        <v>1173</v>
      </c>
      <c r="C305" s="590" t="s">
        <v>3675</v>
      </c>
      <c r="D305" s="574" t="s">
        <v>2561</v>
      </c>
      <c r="E305" s="571" t="s">
        <v>3159</v>
      </c>
      <c r="F305" s="602">
        <v>234.81150000000002</v>
      </c>
    </row>
    <row r="306" spans="1:6" ht="15.75">
      <c r="A306" s="596"/>
      <c r="B306" s="601" t="s">
        <v>1173</v>
      </c>
      <c r="C306" s="590" t="s">
        <v>3675</v>
      </c>
      <c r="D306" s="574" t="s">
        <v>2562</v>
      </c>
      <c r="E306" s="571" t="s">
        <v>3160</v>
      </c>
      <c r="F306" s="602">
        <v>234.81150000000002</v>
      </c>
    </row>
    <row r="307" spans="1:6" ht="15.75">
      <c r="A307" s="596"/>
      <c r="B307" s="601" t="s">
        <v>1173</v>
      </c>
      <c r="C307" s="590" t="s">
        <v>3675</v>
      </c>
      <c r="D307" s="574" t="s">
        <v>2563</v>
      </c>
      <c r="E307" s="571" t="s">
        <v>3161</v>
      </c>
      <c r="F307" s="602">
        <v>234.81150000000002</v>
      </c>
    </row>
    <row r="308" spans="1:6" ht="15.75">
      <c r="A308" s="596"/>
      <c r="B308" s="601" t="s">
        <v>1173</v>
      </c>
      <c r="C308" s="590" t="s">
        <v>3675</v>
      </c>
      <c r="D308" s="574" t="s">
        <v>2564</v>
      </c>
      <c r="E308" s="571" t="s">
        <v>3162</v>
      </c>
      <c r="F308" s="602">
        <v>234.81150000000002</v>
      </c>
    </row>
    <row r="309" spans="1:6" ht="15.75">
      <c r="A309" s="596"/>
      <c r="B309" s="601" t="s">
        <v>1173</v>
      </c>
      <c r="C309" s="590" t="s">
        <v>3675</v>
      </c>
      <c r="D309" s="574" t="s">
        <v>2565</v>
      </c>
      <c r="E309" s="571" t="s">
        <v>3163</v>
      </c>
      <c r="F309" s="602">
        <v>246.04650000000004</v>
      </c>
    </row>
    <row r="310" spans="1:6" ht="15.75">
      <c r="A310" s="596"/>
      <c r="B310" s="601" t="s">
        <v>1173</v>
      </c>
      <c r="C310" s="590" t="s">
        <v>3675</v>
      </c>
      <c r="D310" s="574" t="s">
        <v>2566</v>
      </c>
      <c r="E310" s="571" t="s">
        <v>3164</v>
      </c>
      <c r="F310" s="602">
        <v>246.04650000000004</v>
      </c>
    </row>
    <row r="311" spans="1:6" ht="15.75">
      <c r="A311" s="596"/>
      <c r="B311" s="601" t="s">
        <v>1173</v>
      </c>
      <c r="C311" s="590" t="s">
        <v>3675</v>
      </c>
      <c r="D311" s="574" t="s">
        <v>2376</v>
      </c>
      <c r="E311" s="571" t="s">
        <v>3165</v>
      </c>
      <c r="F311" s="602">
        <v>246.05</v>
      </c>
    </row>
    <row r="312" spans="1:6" ht="15.75">
      <c r="A312" s="596"/>
      <c r="B312" s="601" t="s">
        <v>1173</v>
      </c>
      <c r="C312" s="590" t="s">
        <v>3675</v>
      </c>
      <c r="D312" s="574" t="s">
        <v>2567</v>
      </c>
      <c r="E312" s="571" t="s">
        <v>3166</v>
      </c>
      <c r="F312" s="602">
        <v>246.04650000000004</v>
      </c>
    </row>
    <row r="313" spans="1:6" ht="15.75">
      <c r="A313" s="596"/>
      <c r="B313" s="601" t="s">
        <v>1173</v>
      </c>
      <c r="C313" s="590" t="s">
        <v>3675</v>
      </c>
      <c r="D313" s="574" t="s">
        <v>2568</v>
      </c>
      <c r="E313" s="571" t="s">
        <v>3167</v>
      </c>
      <c r="F313" s="602">
        <v>257.28150000000005</v>
      </c>
    </row>
    <row r="314" spans="1:6" ht="15.75">
      <c r="A314" s="596"/>
      <c r="B314" s="601" t="s">
        <v>1173</v>
      </c>
      <c r="C314" s="590" t="s">
        <v>3675</v>
      </c>
      <c r="D314" s="574" t="s">
        <v>2569</v>
      </c>
      <c r="E314" s="571" t="s">
        <v>3168</v>
      </c>
      <c r="F314" s="602">
        <v>257.28150000000005</v>
      </c>
    </row>
    <row r="315" spans="1:6" ht="15.75">
      <c r="A315" s="596"/>
      <c r="B315" s="601" t="s">
        <v>1173</v>
      </c>
      <c r="C315" s="590" t="s">
        <v>3675</v>
      </c>
      <c r="D315" s="574" t="s">
        <v>2570</v>
      </c>
      <c r="E315" s="571" t="s">
        <v>3169</v>
      </c>
      <c r="F315" s="602">
        <v>257.28150000000005</v>
      </c>
    </row>
    <row r="316" spans="1:6" ht="15.75">
      <c r="A316" s="596"/>
      <c r="B316" s="601" t="s">
        <v>1173</v>
      </c>
      <c r="C316" s="590" t="s">
        <v>3675</v>
      </c>
      <c r="D316" s="574" t="s">
        <v>2571</v>
      </c>
      <c r="E316" s="571" t="s">
        <v>3170</v>
      </c>
      <c r="F316" s="602">
        <v>257.28150000000005</v>
      </c>
    </row>
    <row r="317" spans="1:6" ht="15.75">
      <c r="A317" s="596"/>
      <c r="B317" s="601" t="s">
        <v>1173</v>
      </c>
      <c r="C317" s="590" t="s">
        <v>3675</v>
      </c>
      <c r="D317" s="574" t="s">
        <v>2572</v>
      </c>
      <c r="E317" s="571" t="s">
        <v>3171</v>
      </c>
      <c r="F317" s="602">
        <v>257.28150000000005</v>
      </c>
    </row>
    <row r="318" spans="1:6" ht="15.75">
      <c r="A318" s="596"/>
      <c r="B318" s="601" t="s">
        <v>1173</v>
      </c>
      <c r="C318" s="590" t="s">
        <v>3675</v>
      </c>
      <c r="D318" s="574" t="s">
        <v>2573</v>
      </c>
      <c r="E318" s="571" t="s">
        <v>3172</v>
      </c>
      <c r="F318" s="602">
        <v>257.28150000000005</v>
      </c>
    </row>
    <row r="319" spans="1:6" ht="15.75">
      <c r="A319" s="596"/>
      <c r="B319" s="601" t="s">
        <v>1173</v>
      </c>
      <c r="C319" s="590" t="s">
        <v>3675</v>
      </c>
      <c r="D319" s="574" t="s">
        <v>2574</v>
      </c>
      <c r="E319" s="571" t="s">
        <v>3173</v>
      </c>
      <c r="F319" s="602">
        <v>369.63150000000002</v>
      </c>
    </row>
    <row r="320" spans="1:6" ht="15.75">
      <c r="A320" s="596"/>
      <c r="B320" s="601" t="s">
        <v>1173</v>
      </c>
      <c r="C320" s="590" t="s">
        <v>3675</v>
      </c>
      <c r="D320" s="574" t="s">
        <v>2575</v>
      </c>
      <c r="E320" s="571" t="s">
        <v>3174</v>
      </c>
      <c r="F320" s="602">
        <v>369.63150000000002</v>
      </c>
    </row>
    <row r="321" spans="1:6" ht="15.75">
      <c r="A321" s="596"/>
      <c r="B321" s="601" t="s">
        <v>1173</v>
      </c>
      <c r="C321" s="590" t="s">
        <v>3675</v>
      </c>
      <c r="D321" s="574" t="s">
        <v>2576</v>
      </c>
      <c r="E321" s="571" t="s">
        <v>3175</v>
      </c>
      <c r="F321" s="602">
        <v>369.63150000000002</v>
      </c>
    </row>
    <row r="322" spans="1:6" ht="15.75">
      <c r="A322" s="596"/>
      <c r="B322" s="601" t="s">
        <v>1173</v>
      </c>
      <c r="C322" s="590" t="s">
        <v>3675</v>
      </c>
      <c r="D322" s="574" t="s">
        <v>2577</v>
      </c>
      <c r="E322" s="571" t="s">
        <v>3176</v>
      </c>
      <c r="F322" s="602">
        <v>369.63150000000002</v>
      </c>
    </row>
    <row r="323" spans="1:6" ht="15.75">
      <c r="A323" s="596"/>
      <c r="B323" s="601" t="s">
        <v>1173</v>
      </c>
      <c r="C323" s="590" t="s">
        <v>3675</v>
      </c>
      <c r="D323" s="574" t="s">
        <v>2578</v>
      </c>
      <c r="E323" s="571" t="s">
        <v>3177</v>
      </c>
      <c r="F323" s="602">
        <v>290.98649999999998</v>
      </c>
    </row>
    <row r="324" spans="1:6" ht="15.75">
      <c r="A324" s="596"/>
      <c r="B324" s="601" t="s">
        <v>1173</v>
      </c>
      <c r="C324" s="590" t="s">
        <v>3675</v>
      </c>
      <c r="D324" s="574" t="s">
        <v>2579</v>
      </c>
      <c r="E324" s="571" t="s">
        <v>3178</v>
      </c>
      <c r="F324" s="602">
        <v>290.98649999999998</v>
      </c>
    </row>
    <row r="325" spans="1:6" ht="15.75">
      <c r="A325" s="596"/>
      <c r="B325" s="601" t="s">
        <v>1173</v>
      </c>
      <c r="C325" s="590" t="s">
        <v>3675</v>
      </c>
      <c r="D325" s="574" t="s">
        <v>2580</v>
      </c>
      <c r="E325" s="571" t="s">
        <v>3179</v>
      </c>
      <c r="F325" s="602">
        <v>290.98649999999998</v>
      </c>
    </row>
    <row r="326" spans="1:6" ht="15.75">
      <c r="A326" s="596"/>
      <c r="B326" s="601" t="s">
        <v>1173</v>
      </c>
      <c r="C326" s="590" t="s">
        <v>3675</v>
      </c>
      <c r="D326" s="574" t="s">
        <v>2581</v>
      </c>
      <c r="E326" s="571" t="s">
        <v>3180</v>
      </c>
      <c r="F326" s="602">
        <v>290.98649999999998</v>
      </c>
    </row>
    <row r="327" spans="1:6" ht="15.75">
      <c r="A327" s="596"/>
      <c r="B327" s="601" t="s">
        <v>1173</v>
      </c>
      <c r="C327" s="590" t="s">
        <v>3675</v>
      </c>
      <c r="D327" s="574" t="s">
        <v>2582</v>
      </c>
      <c r="E327" s="571" t="s">
        <v>3181</v>
      </c>
      <c r="F327" s="602">
        <v>369.63150000000002</v>
      </c>
    </row>
    <row r="328" spans="1:6" ht="15.75">
      <c r="A328" s="596"/>
      <c r="B328" s="601" t="s">
        <v>1173</v>
      </c>
      <c r="C328" s="590" t="s">
        <v>3675</v>
      </c>
      <c r="D328" s="574" t="s">
        <v>2583</v>
      </c>
      <c r="E328" s="571" t="s">
        <v>3182</v>
      </c>
      <c r="F328" s="602">
        <v>369.63150000000002</v>
      </c>
    </row>
    <row r="329" spans="1:6" ht="15.75">
      <c r="A329" s="596"/>
      <c r="B329" s="601" t="s">
        <v>1173</v>
      </c>
      <c r="C329" s="590" t="s">
        <v>3675</v>
      </c>
      <c r="D329" s="574" t="s">
        <v>2584</v>
      </c>
      <c r="E329" s="571" t="s">
        <v>3183</v>
      </c>
      <c r="F329" s="602">
        <v>369.63150000000002</v>
      </c>
    </row>
    <row r="330" spans="1:6" ht="15.75">
      <c r="A330" s="596"/>
      <c r="B330" s="601" t="s">
        <v>1173</v>
      </c>
      <c r="C330" s="590" t="s">
        <v>3675</v>
      </c>
      <c r="D330" s="574" t="s">
        <v>2585</v>
      </c>
      <c r="E330" s="571" t="s">
        <v>3184</v>
      </c>
      <c r="F330" s="602">
        <v>369.63150000000002</v>
      </c>
    </row>
    <row r="331" spans="1:6" ht="15.75">
      <c r="A331" s="596"/>
      <c r="B331" s="601" t="s">
        <v>1173</v>
      </c>
      <c r="C331" s="590" t="s">
        <v>3676</v>
      </c>
      <c r="D331" s="574" t="s">
        <v>2586</v>
      </c>
      <c r="E331" s="571" t="s">
        <v>3185</v>
      </c>
      <c r="F331" s="602">
        <v>88.756500000000003</v>
      </c>
    </row>
    <row r="332" spans="1:6" ht="15.75">
      <c r="A332" s="596"/>
      <c r="B332" s="601" t="s">
        <v>1173</v>
      </c>
      <c r="C332" s="590" t="s">
        <v>3676</v>
      </c>
      <c r="D332" s="574" t="s">
        <v>2587</v>
      </c>
      <c r="E332" s="571" t="s">
        <v>3186</v>
      </c>
      <c r="F332" s="602">
        <v>88.756500000000003</v>
      </c>
    </row>
    <row r="333" spans="1:6" ht="15.75">
      <c r="A333" s="596"/>
      <c r="B333" s="601" t="s">
        <v>1173</v>
      </c>
      <c r="C333" s="590" t="s">
        <v>3676</v>
      </c>
      <c r="D333" s="574" t="s">
        <v>2588</v>
      </c>
      <c r="E333" s="571" t="s">
        <v>3187</v>
      </c>
      <c r="F333" s="602">
        <v>127.33000000000001</v>
      </c>
    </row>
    <row r="334" spans="1:6" ht="15.75">
      <c r="A334" s="596"/>
      <c r="B334" s="601" t="s">
        <v>1173</v>
      </c>
      <c r="C334" s="590" t="s">
        <v>6242</v>
      </c>
      <c r="D334" s="574" t="s">
        <v>2589</v>
      </c>
      <c r="E334" s="571" t="s">
        <v>3188</v>
      </c>
      <c r="F334" s="602">
        <v>1149</v>
      </c>
    </row>
    <row r="335" spans="1:6" ht="15.75">
      <c r="A335" s="596"/>
      <c r="B335" s="601" t="s">
        <v>1173</v>
      </c>
      <c r="C335" s="590" t="s">
        <v>6242</v>
      </c>
      <c r="D335" s="574" t="s">
        <v>2590</v>
      </c>
      <c r="E335" s="571" t="s">
        <v>3189</v>
      </c>
      <c r="F335" s="602">
        <v>699</v>
      </c>
    </row>
    <row r="336" spans="1:6" ht="15.75">
      <c r="A336" s="596"/>
      <c r="B336" s="601" t="s">
        <v>1173</v>
      </c>
      <c r="C336" s="590" t="s">
        <v>6242</v>
      </c>
      <c r="D336" s="574" t="s">
        <v>2591</v>
      </c>
      <c r="E336" s="571" t="s">
        <v>3190</v>
      </c>
      <c r="F336" s="602">
        <v>899</v>
      </c>
    </row>
    <row r="337" spans="1:6" ht="15.75">
      <c r="A337" s="596"/>
      <c r="B337" s="601" t="s">
        <v>1173</v>
      </c>
      <c r="C337" s="590" t="s">
        <v>6242</v>
      </c>
      <c r="D337" s="574" t="s">
        <v>2592</v>
      </c>
      <c r="E337" s="571" t="s">
        <v>3191</v>
      </c>
      <c r="F337" s="602">
        <v>739</v>
      </c>
    </row>
    <row r="338" spans="1:6" ht="31.5">
      <c r="A338" s="596"/>
      <c r="B338" s="601" t="s">
        <v>1173</v>
      </c>
      <c r="C338" s="590" t="s">
        <v>6242</v>
      </c>
      <c r="D338" s="574" t="s">
        <v>2593</v>
      </c>
      <c r="E338" s="571" t="s">
        <v>3192</v>
      </c>
      <c r="F338" s="602">
        <v>939</v>
      </c>
    </row>
    <row r="339" spans="1:6" ht="31.5">
      <c r="A339" s="596"/>
      <c r="B339" s="601" t="s">
        <v>1173</v>
      </c>
      <c r="C339" s="590" t="s">
        <v>6242</v>
      </c>
      <c r="D339" s="574" t="s">
        <v>2594</v>
      </c>
      <c r="E339" s="571" t="s">
        <v>3193</v>
      </c>
      <c r="F339" s="602">
        <v>949</v>
      </c>
    </row>
    <row r="340" spans="1:6" ht="15.75">
      <c r="A340" s="596"/>
      <c r="B340" s="601" t="s">
        <v>1173</v>
      </c>
      <c r="C340" s="590" t="s">
        <v>6242</v>
      </c>
      <c r="D340" s="574" t="s">
        <v>2595</v>
      </c>
      <c r="E340" s="571" t="s">
        <v>3194</v>
      </c>
      <c r="F340" s="602">
        <v>749</v>
      </c>
    </row>
    <row r="341" spans="1:6" ht="15.75">
      <c r="A341" s="596"/>
      <c r="B341" s="601" t="s">
        <v>1173</v>
      </c>
      <c r="C341" s="590" t="s">
        <v>6242</v>
      </c>
      <c r="D341" s="574" t="s">
        <v>2596</v>
      </c>
      <c r="E341" s="571" t="s">
        <v>3195</v>
      </c>
      <c r="F341" s="602">
        <v>949</v>
      </c>
    </row>
    <row r="342" spans="1:6" ht="15.75">
      <c r="A342" s="596"/>
      <c r="B342" s="601" t="s">
        <v>1173</v>
      </c>
      <c r="C342" s="590" t="s">
        <v>6242</v>
      </c>
      <c r="D342" s="574" t="s">
        <v>2597</v>
      </c>
      <c r="E342" s="571" t="s">
        <v>3196</v>
      </c>
      <c r="F342" s="602">
        <v>799</v>
      </c>
    </row>
    <row r="343" spans="1:6" ht="15.75">
      <c r="A343" s="596"/>
      <c r="B343" s="601" t="s">
        <v>1173</v>
      </c>
      <c r="C343" s="590" t="s">
        <v>6242</v>
      </c>
      <c r="D343" s="574" t="s">
        <v>2598</v>
      </c>
      <c r="E343" s="571" t="s">
        <v>3197</v>
      </c>
      <c r="F343" s="602">
        <v>999</v>
      </c>
    </row>
    <row r="344" spans="1:6" ht="15.75">
      <c r="A344" s="596"/>
      <c r="B344" s="601" t="s">
        <v>1173</v>
      </c>
      <c r="C344" s="590" t="s">
        <v>6242</v>
      </c>
      <c r="D344" s="574" t="s">
        <v>2599</v>
      </c>
      <c r="E344" s="571" t="s">
        <v>3198</v>
      </c>
      <c r="F344" s="602">
        <v>849</v>
      </c>
    </row>
    <row r="345" spans="1:6" ht="31.5">
      <c r="A345" s="596"/>
      <c r="B345" s="601" t="s">
        <v>1173</v>
      </c>
      <c r="C345" s="590" t="s">
        <v>6242</v>
      </c>
      <c r="D345" s="574" t="s">
        <v>2600</v>
      </c>
      <c r="E345" s="571" t="s">
        <v>3199</v>
      </c>
      <c r="F345" s="602">
        <v>1049</v>
      </c>
    </row>
    <row r="346" spans="1:6" ht="15.75">
      <c r="A346" s="596"/>
      <c r="B346" s="601" t="s">
        <v>1173</v>
      </c>
      <c r="C346" s="590" t="s">
        <v>3677</v>
      </c>
      <c r="D346" s="574" t="s">
        <v>1215</v>
      </c>
      <c r="E346" s="571" t="s">
        <v>3200</v>
      </c>
      <c r="F346" s="602">
        <v>331.43</v>
      </c>
    </row>
    <row r="347" spans="1:6" ht="15.75">
      <c r="A347" s="596"/>
      <c r="B347" s="601" t="s">
        <v>1173</v>
      </c>
      <c r="C347" s="590" t="s">
        <v>3677</v>
      </c>
      <c r="D347" s="574" t="s">
        <v>2601</v>
      </c>
      <c r="E347" s="571" t="s">
        <v>3201</v>
      </c>
      <c r="F347" s="602">
        <v>353.90250000000003</v>
      </c>
    </row>
    <row r="348" spans="1:6" ht="15.75">
      <c r="A348" s="596"/>
      <c r="B348" s="601" t="s">
        <v>1173</v>
      </c>
      <c r="C348" s="590" t="s">
        <v>3677</v>
      </c>
      <c r="D348" s="574" t="s">
        <v>1214</v>
      </c>
      <c r="E348" s="571" t="s">
        <v>3202</v>
      </c>
      <c r="F348" s="602">
        <v>331.43</v>
      </c>
    </row>
    <row r="349" spans="1:6" ht="15.75">
      <c r="A349" s="596"/>
      <c r="B349" s="601" t="s">
        <v>1173</v>
      </c>
      <c r="C349" s="590" t="s">
        <v>3677</v>
      </c>
      <c r="D349" s="574" t="s">
        <v>2602</v>
      </c>
      <c r="E349" s="571" t="s">
        <v>3203</v>
      </c>
      <c r="F349" s="602">
        <v>353.90250000000003</v>
      </c>
    </row>
    <row r="350" spans="1:6" ht="15.75">
      <c r="A350" s="596"/>
      <c r="B350" s="601" t="s">
        <v>1173</v>
      </c>
      <c r="C350" s="590" t="s">
        <v>3677</v>
      </c>
      <c r="D350" s="574" t="s">
        <v>1217</v>
      </c>
      <c r="E350" s="571" t="s">
        <v>3204</v>
      </c>
      <c r="F350" s="602">
        <v>331.43</v>
      </c>
    </row>
    <row r="351" spans="1:6" ht="15.75">
      <c r="A351" s="596"/>
      <c r="B351" s="601" t="s">
        <v>1173</v>
      </c>
      <c r="C351" s="590" t="s">
        <v>3677</v>
      </c>
      <c r="D351" s="574" t="s">
        <v>2603</v>
      </c>
      <c r="E351" s="571" t="s">
        <v>3205</v>
      </c>
      <c r="F351" s="602">
        <v>353.90250000000003</v>
      </c>
    </row>
    <row r="352" spans="1:6" ht="15.75">
      <c r="A352" s="596"/>
      <c r="B352" s="601" t="s">
        <v>1173</v>
      </c>
      <c r="C352" s="590" t="s">
        <v>3677</v>
      </c>
      <c r="D352" s="574" t="s">
        <v>1216</v>
      </c>
      <c r="E352" s="571" t="s">
        <v>3206</v>
      </c>
      <c r="F352" s="602">
        <v>331.43</v>
      </c>
    </row>
    <row r="353" spans="1:6" ht="15.75">
      <c r="A353" s="596"/>
      <c r="B353" s="601" t="s">
        <v>1173</v>
      </c>
      <c r="C353" s="590" t="s">
        <v>3677</v>
      </c>
      <c r="D353" s="574" t="s">
        <v>2604</v>
      </c>
      <c r="E353" s="571" t="s">
        <v>3207</v>
      </c>
      <c r="F353" s="602">
        <v>353.90250000000003</v>
      </c>
    </row>
    <row r="354" spans="1:6" ht="15.75">
      <c r="A354" s="596"/>
      <c r="B354" s="601" t="s">
        <v>1173</v>
      </c>
      <c r="C354" s="590" t="s">
        <v>3677</v>
      </c>
      <c r="D354" s="574" t="s">
        <v>1219</v>
      </c>
      <c r="E354" s="571" t="s">
        <v>3208</v>
      </c>
      <c r="F354" s="602">
        <v>331.43</v>
      </c>
    </row>
    <row r="355" spans="1:6" ht="15.75">
      <c r="A355" s="596"/>
      <c r="B355" s="601" t="s">
        <v>1173</v>
      </c>
      <c r="C355" s="590" t="s">
        <v>3677</v>
      </c>
      <c r="D355" s="574" t="s">
        <v>1218</v>
      </c>
      <c r="E355" s="571" t="s">
        <v>3209</v>
      </c>
      <c r="F355" s="602">
        <v>331.43</v>
      </c>
    </row>
    <row r="356" spans="1:6" ht="15.75">
      <c r="A356" s="596"/>
      <c r="B356" s="601" t="s">
        <v>1173</v>
      </c>
      <c r="C356" s="590" t="s">
        <v>3677</v>
      </c>
      <c r="D356" s="574" t="s">
        <v>1221</v>
      </c>
      <c r="E356" s="571" t="s">
        <v>3210</v>
      </c>
      <c r="F356" s="602">
        <v>331.43</v>
      </c>
    </row>
    <row r="357" spans="1:6" ht="15.75">
      <c r="A357" s="596"/>
      <c r="B357" s="601" t="s">
        <v>1173</v>
      </c>
      <c r="C357" s="590" t="s">
        <v>3677</v>
      </c>
      <c r="D357" s="574" t="s">
        <v>1220</v>
      </c>
      <c r="E357" s="571" t="s">
        <v>3211</v>
      </c>
      <c r="F357" s="602">
        <v>331.43</v>
      </c>
    </row>
    <row r="358" spans="1:6" ht="15.75">
      <c r="A358" s="596"/>
      <c r="B358" s="601" t="s">
        <v>1173</v>
      </c>
      <c r="C358" s="590" t="s">
        <v>3677</v>
      </c>
      <c r="D358" s="574" t="s">
        <v>1223</v>
      </c>
      <c r="E358" s="571" t="s">
        <v>3212</v>
      </c>
      <c r="F358" s="602">
        <v>342.67</v>
      </c>
    </row>
    <row r="359" spans="1:6" ht="15.75">
      <c r="A359" s="596"/>
      <c r="B359" s="601" t="s">
        <v>1173</v>
      </c>
      <c r="C359" s="590" t="s">
        <v>3677</v>
      </c>
      <c r="D359" s="574" t="s">
        <v>2605</v>
      </c>
      <c r="E359" s="571" t="s">
        <v>3213</v>
      </c>
      <c r="F359" s="602">
        <v>376.3725</v>
      </c>
    </row>
    <row r="360" spans="1:6" ht="15.75">
      <c r="A360" s="596"/>
      <c r="B360" s="601" t="s">
        <v>1173</v>
      </c>
      <c r="C360" s="590" t="s">
        <v>3677</v>
      </c>
      <c r="D360" s="574" t="s">
        <v>1222</v>
      </c>
      <c r="E360" s="571" t="s">
        <v>3214</v>
      </c>
      <c r="F360" s="602">
        <v>342.67</v>
      </c>
    </row>
    <row r="361" spans="1:6" ht="15.75">
      <c r="A361" s="596"/>
      <c r="B361" s="601" t="s">
        <v>1173</v>
      </c>
      <c r="C361" s="590" t="s">
        <v>3677</v>
      </c>
      <c r="D361" s="574" t="s">
        <v>2606</v>
      </c>
      <c r="E361" s="571" t="s">
        <v>3215</v>
      </c>
      <c r="F361" s="602">
        <v>376.3725</v>
      </c>
    </row>
    <row r="362" spans="1:6" ht="15.75">
      <c r="A362" s="596"/>
      <c r="B362" s="601" t="s">
        <v>1173</v>
      </c>
      <c r="C362" s="590" t="s">
        <v>3677</v>
      </c>
      <c r="D362" s="574" t="s">
        <v>1225</v>
      </c>
      <c r="E362" s="571" t="s">
        <v>3216</v>
      </c>
      <c r="F362" s="602">
        <v>342.67</v>
      </c>
    </row>
    <row r="363" spans="1:6" ht="15.75">
      <c r="A363" s="596"/>
      <c r="B363" s="601" t="s">
        <v>1173</v>
      </c>
      <c r="C363" s="590" t="s">
        <v>3677</v>
      </c>
      <c r="D363" s="574" t="s">
        <v>2607</v>
      </c>
      <c r="E363" s="571" t="s">
        <v>3217</v>
      </c>
      <c r="F363" s="602">
        <v>376.3725</v>
      </c>
    </row>
    <row r="364" spans="1:6" ht="15.75">
      <c r="A364" s="596"/>
      <c r="B364" s="601" t="s">
        <v>1173</v>
      </c>
      <c r="C364" s="590" t="s">
        <v>3677</v>
      </c>
      <c r="D364" s="574" t="s">
        <v>1224</v>
      </c>
      <c r="E364" s="571" t="s">
        <v>3218</v>
      </c>
      <c r="F364" s="602">
        <v>342.67</v>
      </c>
    </row>
    <row r="365" spans="1:6" ht="15.75">
      <c r="A365" s="596"/>
      <c r="B365" s="601" t="s">
        <v>1173</v>
      </c>
      <c r="C365" s="590" t="s">
        <v>3677</v>
      </c>
      <c r="D365" s="574" t="s">
        <v>2608</v>
      </c>
      <c r="E365" s="571" t="s">
        <v>3219</v>
      </c>
      <c r="F365" s="602">
        <v>376.3725</v>
      </c>
    </row>
    <row r="366" spans="1:6" ht="15.75">
      <c r="A366" s="596"/>
      <c r="B366" s="601" t="s">
        <v>1173</v>
      </c>
      <c r="C366" s="590" t="s">
        <v>3677</v>
      </c>
      <c r="D366" s="574" t="s">
        <v>1227</v>
      </c>
      <c r="E366" s="571" t="s">
        <v>3220</v>
      </c>
      <c r="F366" s="602">
        <v>342.67</v>
      </c>
    </row>
    <row r="367" spans="1:6" ht="15.75">
      <c r="A367" s="596"/>
      <c r="B367" s="601" t="s">
        <v>1173</v>
      </c>
      <c r="C367" s="590" t="s">
        <v>3677</v>
      </c>
      <c r="D367" s="574" t="s">
        <v>1226</v>
      </c>
      <c r="E367" s="571" t="s">
        <v>3221</v>
      </c>
      <c r="F367" s="602">
        <v>342.67</v>
      </c>
    </row>
    <row r="368" spans="1:6" ht="15.75">
      <c r="A368" s="596"/>
      <c r="B368" s="601" t="s">
        <v>1173</v>
      </c>
      <c r="C368" s="590" t="s">
        <v>3677</v>
      </c>
      <c r="D368" s="574" t="s">
        <v>1229</v>
      </c>
      <c r="E368" s="571" t="s">
        <v>3222</v>
      </c>
      <c r="F368" s="602">
        <v>342.67</v>
      </c>
    </row>
    <row r="369" spans="1:6" ht="15.75">
      <c r="A369" s="596"/>
      <c r="B369" s="601" t="s">
        <v>1173</v>
      </c>
      <c r="C369" s="590" t="s">
        <v>3677</v>
      </c>
      <c r="D369" s="574" t="s">
        <v>1228</v>
      </c>
      <c r="E369" s="571" t="s">
        <v>3223</v>
      </c>
      <c r="F369" s="602">
        <v>342.67</v>
      </c>
    </row>
    <row r="370" spans="1:6" ht="15.75">
      <c r="A370" s="596"/>
      <c r="B370" s="601" t="s">
        <v>1173</v>
      </c>
      <c r="C370" s="590" t="s">
        <v>3677</v>
      </c>
      <c r="D370" s="574" t="s">
        <v>1231</v>
      </c>
      <c r="E370" s="571" t="s">
        <v>3224</v>
      </c>
      <c r="F370" s="602">
        <v>369.63</v>
      </c>
    </row>
    <row r="371" spans="1:6" ht="15.75">
      <c r="A371" s="596"/>
      <c r="B371" s="601" t="s">
        <v>1173</v>
      </c>
      <c r="C371" s="590" t="s">
        <v>3677</v>
      </c>
      <c r="D371" s="574" t="s">
        <v>2609</v>
      </c>
      <c r="E371" s="571" t="s">
        <v>3225</v>
      </c>
      <c r="F371" s="602">
        <v>414.57150000000001</v>
      </c>
    </row>
    <row r="372" spans="1:6" ht="15.75">
      <c r="A372" s="596"/>
      <c r="B372" s="601" t="s">
        <v>1173</v>
      </c>
      <c r="C372" s="590" t="s">
        <v>3677</v>
      </c>
      <c r="D372" s="574" t="s">
        <v>1230</v>
      </c>
      <c r="E372" s="571" t="s">
        <v>3226</v>
      </c>
      <c r="F372" s="602">
        <v>369.63</v>
      </c>
    </row>
    <row r="373" spans="1:6" ht="15.75">
      <c r="A373" s="596"/>
      <c r="B373" s="601" t="s">
        <v>1173</v>
      </c>
      <c r="C373" s="590" t="s">
        <v>3677</v>
      </c>
      <c r="D373" s="574" t="s">
        <v>2610</v>
      </c>
      <c r="E373" s="571" t="s">
        <v>3227</v>
      </c>
      <c r="F373" s="602">
        <v>414.57150000000001</v>
      </c>
    </row>
    <row r="374" spans="1:6" ht="15.75">
      <c r="A374" s="596"/>
      <c r="B374" s="601" t="s">
        <v>1173</v>
      </c>
      <c r="C374" s="590" t="s">
        <v>3677</v>
      </c>
      <c r="D374" s="574" t="s">
        <v>1233</v>
      </c>
      <c r="E374" s="571" t="s">
        <v>3228</v>
      </c>
      <c r="F374" s="602">
        <v>369.63</v>
      </c>
    </row>
    <row r="375" spans="1:6" ht="15.75">
      <c r="A375" s="596"/>
      <c r="B375" s="601" t="s">
        <v>1173</v>
      </c>
      <c r="C375" s="590" t="s">
        <v>3677</v>
      </c>
      <c r="D375" s="574" t="s">
        <v>2611</v>
      </c>
      <c r="E375" s="571" t="s">
        <v>3229</v>
      </c>
      <c r="F375" s="602">
        <v>414.57150000000001</v>
      </c>
    </row>
    <row r="376" spans="1:6" ht="15.75">
      <c r="A376" s="596"/>
      <c r="B376" s="601" t="s">
        <v>1173</v>
      </c>
      <c r="C376" s="590" t="s">
        <v>3677</v>
      </c>
      <c r="D376" s="574" t="s">
        <v>1232</v>
      </c>
      <c r="E376" s="571" t="s">
        <v>3230</v>
      </c>
      <c r="F376" s="602">
        <v>369.63</v>
      </c>
    </row>
    <row r="377" spans="1:6" ht="15.75">
      <c r="A377" s="596"/>
      <c r="B377" s="601" t="s">
        <v>1173</v>
      </c>
      <c r="C377" s="590" t="s">
        <v>3677</v>
      </c>
      <c r="D377" s="574" t="s">
        <v>2612</v>
      </c>
      <c r="E377" s="571" t="s">
        <v>3231</v>
      </c>
      <c r="F377" s="602">
        <v>414.57150000000001</v>
      </c>
    </row>
    <row r="378" spans="1:6" ht="15.75">
      <c r="A378" s="596"/>
      <c r="B378" s="601" t="s">
        <v>1173</v>
      </c>
      <c r="C378" s="590" t="s">
        <v>3677</v>
      </c>
      <c r="D378" s="574" t="s">
        <v>1235</v>
      </c>
      <c r="E378" s="571" t="s">
        <v>3232</v>
      </c>
      <c r="F378" s="602">
        <v>369.63</v>
      </c>
    </row>
    <row r="379" spans="1:6" ht="15.75">
      <c r="A379" s="596"/>
      <c r="B379" s="601" t="s">
        <v>1173</v>
      </c>
      <c r="C379" s="590" t="s">
        <v>3677</v>
      </c>
      <c r="D379" s="574" t="s">
        <v>1234</v>
      </c>
      <c r="E379" s="571" t="s">
        <v>3233</v>
      </c>
      <c r="F379" s="602">
        <v>369.63</v>
      </c>
    </row>
    <row r="380" spans="1:6" ht="15.75">
      <c r="A380" s="596"/>
      <c r="B380" s="601" t="s">
        <v>1173</v>
      </c>
      <c r="C380" s="590" t="s">
        <v>3677</v>
      </c>
      <c r="D380" s="574" t="s">
        <v>1237</v>
      </c>
      <c r="E380" s="571" t="s">
        <v>3234</v>
      </c>
      <c r="F380" s="602">
        <v>369.63</v>
      </c>
    </row>
    <row r="381" spans="1:6" ht="15.75">
      <c r="A381" s="596"/>
      <c r="B381" s="601" t="s">
        <v>1173</v>
      </c>
      <c r="C381" s="590" t="s">
        <v>3677</v>
      </c>
      <c r="D381" s="574" t="s">
        <v>1236</v>
      </c>
      <c r="E381" s="571" t="s">
        <v>3235</v>
      </c>
      <c r="F381" s="602">
        <v>369.63</v>
      </c>
    </row>
    <row r="382" spans="1:6" ht="15.75">
      <c r="A382" s="596"/>
      <c r="B382" s="601" t="s">
        <v>1173</v>
      </c>
      <c r="C382" s="590" t="s">
        <v>3677</v>
      </c>
      <c r="D382" s="574" t="s">
        <v>1239</v>
      </c>
      <c r="E382" s="571" t="s">
        <v>3236</v>
      </c>
      <c r="F382" s="602">
        <v>380.87</v>
      </c>
    </row>
    <row r="383" spans="1:6" ht="15.75">
      <c r="A383" s="596"/>
      <c r="B383" s="601" t="s">
        <v>1173</v>
      </c>
      <c r="C383" s="590" t="s">
        <v>3677</v>
      </c>
      <c r="D383" s="574" t="s">
        <v>2613</v>
      </c>
      <c r="E383" s="571" t="s">
        <v>3237</v>
      </c>
      <c r="F383" s="602">
        <v>437.0415000000001</v>
      </c>
    </row>
    <row r="384" spans="1:6" ht="15.75">
      <c r="A384" s="596"/>
      <c r="B384" s="601" t="s">
        <v>1173</v>
      </c>
      <c r="C384" s="590" t="s">
        <v>3677</v>
      </c>
      <c r="D384" s="574" t="s">
        <v>1238</v>
      </c>
      <c r="E384" s="571" t="s">
        <v>3238</v>
      </c>
      <c r="F384" s="602">
        <v>380.87</v>
      </c>
    </row>
    <row r="385" spans="1:6" ht="15.75">
      <c r="A385" s="596"/>
      <c r="B385" s="601" t="s">
        <v>1173</v>
      </c>
      <c r="C385" s="590" t="s">
        <v>3677</v>
      </c>
      <c r="D385" s="574" t="s">
        <v>2614</v>
      </c>
      <c r="E385" s="571" t="s">
        <v>3239</v>
      </c>
      <c r="F385" s="602">
        <v>437.0415000000001</v>
      </c>
    </row>
    <row r="386" spans="1:6" ht="15.75">
      <c r="A386" s="596"/>
      <c r="B386" s="601" t="s">
        <v>1173</v>
      </c>
      <c r="C386" s="590" t="s">
        <v>3677</v>
      </c>
      <c r="D386" s="574" t="s">
        <v>1241</v>
      </c>
      <c r="E386" s="571" t="s">
        <v>3240</v>
      </c>
      <c r="F386" s="602">
        <v>380.87</v>
      </c>
    </row>
    <row r="387" spans="1:6" ht="15.75">
      <c r="A387" s="596"/>
      <c r="B387" s="601" t="s">
        <v>1173</v>
      </c>
      <c r="C387" s="590" t="s">
        <v>3677</v>
      </c>
      <c r="D387" s="574" t="s">
        <v>2615</v>
      </c>
      <c r="E387" s="571" t="s">
        <v>3241</v>
      </c>
      <c r="F387" s="602">
        <v>437.0415000000001</v>
      </c>
    </row>
    <row r="388" spans="1:6" ht="15.75">
      <c r="A388" s="596"/>
      <c r="B388" s="601" t="s">
        <v>1173</v>
      </c>
      <c r="C388" s="590" t="s">
        <v>3677</v>
      </c>
      <c r="D388" s="574" t="s">
        <v>2616</v>
      </c>
      <c r="E388" s="571" t="s">
        <v>3242</v>
      </c>
      <c r="F388" s="602">
        <v>521.30400000000009</v>
      </c>
    </row>
    <row r="389" spans="1:6" ht="15.75">
      <c r="A389" s="596"/>
      <c r="B389" s="601" t="s">
        <v>1173</v>
      </c>
      <c r="C389" s="590" t="s">
        <v>3677</v>
      </c>
      <c r="D389" s="574" t="s">
        <v>1240</v>
      </c>
      <c r="E389" s="571" t="s">
        <v>3243</v>
      </c>
      <c r="F389" s="602">
        <v>380.87</v>
      </c>
    </row>
    <row r="390" spans="1:6" ht="15.75">
      <c r="A390" s="596"/>
      <c r="B390" s="601" t="s">
        <v>1173</v>
      </c>
      <c r="C390" s="590" t="s">
        <v>3677</v>
      </c>
      <c r="D390" s="574" t="s">
        <v>2617</v>
      </c>
      <c r="E390" s="571" t="s">
        <v>3244</v>
      </c>
      <c r="F390" s="602">
        <v>437.0415000000001</v>
      </c>
    </row>
    <row r="391" spans="1:6" ht="15.75">
      <c r="A391" s="596"/>
      <c r="B391" s="601" t="s">
        <v>1173</v>
      </c>
      <c r="C391" s="590" t="s">
        <v>3677</v>
      </c>
      <c r="D391" s="574" t="s">
        <v>1243</v>
      </c>
      <c r="E391" s="571" t="s">
        <v>3245</v>
      </c>
      <c r="F391" s="602">
        <v>380.87</v>
      </c>
    </row>
    <row r="392" spans="1:6" ht="15.75">
      <c r="A392" s="596"/>
      <c r="B392" s="601" t="s">
        <v>1173</v>
      </c>
      <c r="C392" s="590" t="s">
        <v>3677</v>
      </c>
      <c r="D392" s="574" t="s">
        <v>1242</v>
      </c>
      <c r="E392" s="571" t="s">
        <v>3246</v>
      </c>
      <c r="F392" s="602">
        <v>380.87</v>
      </c>
    </row>
    <row r="393" spans="1:6" ht="15.75">
      <c r="A393" s="596"/>
      <c r="B393" s="601" t="s">
        <v>1173</v>
      </c>
      <c r="C393" s="590" t="s">
        <v>3677</v>
      </c>
      <c r="D393" s="574" t="s">
        <v>1245</v>
      </c>
      <c r="E393" s="571" t="s">
        <v>3247</v>
      </c>
      <c r="F393" s="602">
        <v>380.87</v>
      </c>
    </row>
    <row r="394" spans="1:6" ht="15.75">
      <c r="A394" s="596"/>
      <c r="B394" s="601" t="s">
        <v>1173</v>
      </c>
      <c r="C394" s="590" t="s">
        <v>3677</v>
      </c>
      <c r="D394" s="574" t="s">
        <v>2618</v>
      </c>
      <c r="E394" s="571" t="s">
        <v>3248</v>
      </c>
      <c r="F394" s="602">
        <v>521.30400000000009</v>
      </c>
    </row>
    <row r="395" spans="1:6" ht="15.75">
      <c r="A395" s="596"/>
      <c r="B395" s="601" t="s">
        <v>1173</v>
      </c>
      <c r="C395" s="590" t="s">
        <v>3677</v>
      </c>
      <c r="D395" s="574" t="s">
        <v>1244</v>
      </c>
      <c r="E395" s="571" t="s">
        <v>3249</v>
      </c>
      <c r="F395" s="602">
        <v>380.87</v>
      </c>
    </row>
    <row r="396" spans="1:6" ht="15.75">
      <c r="A396" s="596"/>
      <c r="B396" s="601" t="s">
        <v>1173</v>
      </c>
      <c r="C396" s="590" t="s">
        <v>3677</v>
      </c>
      <c r="D396" s="574" t="s">
        <v>1247</v>
      </c>
      <c r="E396" s="571" t="s">
        <v>3250</v>
      </c>
      <c r="F396" s="602">
        <v>403.34</v>
      </c>
    </row>
    <row r="397" spans="1:6" ht="15.75">
      <c r="A397" s="596"/>
      <c r="B397" s="601" t="s">
        <v>1173</v>
      </c>
      <c r="C397" s="590" t="s">
        <v>3677</v>
      </c>
      <c r="D397" s="574" t="s">
        <v>2619</v>
      </c>
      <c r="E397" s="571" t="s">
        <v>3251</v>
      </c>
      <c r="F397" s="602">
        <v>470.74650000000008</v>
      </c>
    </row>
    <row r="398" spans="1:6" ht="15.75">
      <c r="A398" s="596"/>
      <c r="B398" s="601" t="s">
        <v>1173</v>
      </c>
      <c r="C398" s="590" t="s">
        <v>3677</v>
      </c>
      <c r="D398" s="574" t="s">
        <v>1246</v>
      </c>
      <c r="E398" s="571" t="s">
        <v>3252</v>
      </c>
      <c r="F398" s="602">
        <v>403.34</v>
      </c>
    </row>
    <row r="399" spans="1:6" ht="15.75">
      <c r="A399" s="596"/>
      <c r="B399" s="601" t="s">
        <v>1173</v>
      </c>
      <c r="C399" s="590" t="s">
        <v>3677</v>
      </c>
      <c r="D399" s="574" t="s">
        <v>2620</v>
      </c>
      <c r="E399" s="571" t="s">
        <v>3253</v>
      </c>
      <c r="F399" s="602">
        <v>470.74650000000008</v>
      </c>
    </row>
    <row r="400" spans="1:6" ht="15.75">
      <c r="A400" s="596"/>
      <c r="B400" s="601" t="s">
        <v>1173</v>
      </c>
      <c r="C400" s="590" t="s">
        <v>3677</v>
      </c>
      <c r="D400" s="574" t="s">
        <v>1249</v>
      </c>
      <c r="E400" s="571" t="s">
        <v>3254</v>
      </c>
      <c r="F400" s="602">
        <v>403.34</v>
      </c>
    </row>
    <row r="401" spans="1:6" ht="15.75">
      <c r="A401" s="596"/>
      <c r="B401" s="601" t="s">
        <v>1173</v>
      </c>
      <c r="C401" s="590" t="s">
        <v>3677</v>
      </c>
      <c r="D401" s="574" t="s">
        <v>2621</v>
      </c>
      <c r="E401" s="571" t="s">
        <v>3255</v>
      </c>
      <c r="F401" s="602">
        <v>470.74650000000008</v>
      </c>
    </row>
    <row r="402" spans="1:6" ht="15.75">
      <c r="A402" s="596"/>
      <c r="B402" s="601" t="s">
        <v>1173</v>
      </c>
      <c r="C402" s="590" t="s">
        <v>3677</v>
      </c>
      <c r="D402" s="574" t="s">
        <v>1248</v>
      </c>
      <c r="E402" s="571" t="s">
        <v>3256</v>
      </c>
      <c r="F402" s="602">
        <v>403.34</v>
      </c>
    </row>
    <row r="403" spans="1:6" ht="15.75">
      <c r="A403" s="596"/>
      <c r="B403" s="601" t="s">
        <v>1173</v>
      </c>
      <c r="C403" s="590" t="s">
        <v>3677</v>
      </c>
      <c r="D403" s="574" t="s">
        <v>2622</v>
      </c>
      <c r="E403" s="571" t="s">
        <v>3257</v>
      </c>
      <c r="F403" s="602">
        <v>470.74650000000008</v>
      </c>
    </row>
    <row r="404" spans="1:6" ht="15.75">
      <c r="A404" s="596"/>
      <c r="B404" s="601" t="s">
        <v>1173</v>
      </c>
      <c r="C404" s="590" t="s">
        <v>3677</v>
      </c>
      <c r="D404" s="574" t="s">
        <v>1251</v>
      </c>
      <c r="E404" s="571" t="s">
        <v>3258</v>
      </c>
      <c r="F404" s="602">
        <v>403.34</v>
      </c>
    </row>
    <row r="405" spans="1:6" ht="15.75">
      <c r="A405" s="596"/>
      <c r="B405" s="601" t="s">
        <v>1173</v>
      </c>
      <c r="C405" s="590" t="s">
        <v>3677</v>
      </c>
      <c r="D405" s="574" t="s">
        <v>1250</v>
      </c>
      <c r="E405" s="571" t="s">
        <v>3259</v>
      </c>
      <c r="F405" s="602">
        <v>403.34</v>
      </c>
    </row>
    <row r="406" spans="1:6" ht="15.75">
      <c r="A406" s="596"/>
      <c r="B406" s="601" t="s">
        <v>1173</v>
      </c>
      <c r="C406" s="590" t="s">
        <v>3677</v>
      </c>
      <c r="D406" s="574" t="s">
        <v>1253</v>
      </c>
      <c r="E406" s="571" t="s">
        <v>3260</v>
      </c>
      <c r="F406" s="602">
        <v>403.34</v>
      </c>
    </row>
    <row r="407" spans="1:6" ht="15.75">
      <c r="A407" s="596"/>
      <c r="B407" s="601" t="s">
        <v>1173</v>
      </c>
      <c r="C407" s="590" t="s">
        <v>3677</v>
      </c>
      <c r="D407" s="574" t="s">
        <v>1252</v>
      </c>
      <c r="E407" s="571" t="s">
        <v>3261</v>
      </c>
      <c r="F407" s="602">
        <v>403.34</v>
      </c>
    </row>
    <row r="408" spans="1:6" ht="15.75">
      <c r="A408" s="596"/>
      <c r="B408" s="601" t="s">
        <v>1173</v>
      </c>
      <c r="C408" s="590" t="s">
        <v>3678</v>
      </c>
      <c r="D408" s="574" t="s">
        <v>1489</v>
      </c>
      <c r="E408" s="571" t="s">
        <v>3262</v>
      </c>
      <c r="F408" s="602">
        <v>77.52</v>
      </c>
    </row>
    <row r="409" spans="1:6" ht="31.5">
      <c r="A409" s="596"/>
      <c r="B409" s="601" t="s">
        <v>1173</v>
      </c>
      <c r="C409" s="590" t="s">
        <v>3678</v>
      </c>
      <c r="D409" s="574" t="s">
        <v>2623</v>
      </c>
      <c r="E409" s="571" t="s">
        <v>3263</v>
      </c>
      <c r="F409" s="602">
        <v>95.23</v>
      </c>
    </row>
    <row r="410" spans="1:6" ht="15.75">
      <c r="A410" s="596"/>
      <c r="B410" s="601" t="s">
        <v>1173</v>
      </c>
      <c r="C410" s="590" t="s">
        <v>3678</v>
      </c>
      <c r="D410" s="574" t="s">
        <v>2624</v>
      </c>
      <c r="E410" s="571" t="s">
        <v>3264</v>
      </c>
      <c r="F410" s="602">
        <v>77.521500000000003</v>
      </c>
    </row>
    <row r="411" spans="1:6" ht="15.75">
      <c r="A411" s="596"/>
      <c r="B411" s="601" t="s">
        <v>1173</v>
      </c>
      <c r="C411" s="590" t="s">
        <v>3679</v>
      </c>
      <c r="D411" s="574" t="s">
        <v>2625</v>
      </c>
      <c r="E411" s="571" t="s">
        <v>3265</v>
      </c>
      <c r="F411" s="602">
        <v>313.45650000000001</v>
      </c>
    </row>
    <row r="412" spans="1:6" ht="15.75">
      <c r="A412" s="596"/>
      <c r="B412" s="601" t="s">
        <v>1173</v>
      </c>
      <c r="C412" s="590" t="s">
        <v>3679</v>
      </c>
      <c r="D412" s="574" t="s">
        <v>2626</v>
      </c>
      <c r="E412" s="571" t="s">
        <v>3266</v>
      </c>
      <c r="F412" s="602">
        <v>313.45650000000001</v>
      </c>
    </row>
    <row r="413" spans="1:6" ht="15.75">
      <c r="A413" s="596"/>
      <c r="B413" s="601" t="s">
        <v>1173</v>
      </c>
      <c r="C413" s="590" t="s">
        <v>3679</v>
      </c>
      <c r="D413" s="574" t="s">
        <v>2627</v>
      </c>
      <c r="E413" s="571" t="s">
        <v>3267</v>
      </c>
      <c r="F413" s="602">
        <v>313.45650000000001</v>
      </c>
    </row>
    <row r="414" spans="1:6" ht="15.75">
      <c r="A414" s="596"/>
      <c r="B414" s="601" t="s">
        <v>1173</v>
      </c>
      <c r="C414" s="590" t="s">
        <v>3679</v>
      </c>
      <c r="D414" s="574" t="s">
        <v>2628</v>
      </c>
      <c r="E414" s="571" t="s">
        <v>3268</v>
      </c>
      <c r="F414" s="602">
        <v>313.45650000000001</v>
      </c>
    </row>
    <row r="415" spans="1:6" ht="15.75">
      <c r="A415" s="596"/>
      <c r="B415" s="601" t="s">
        <v>1173</v>
      </c>
      <c r="C415" s="590" t="s">
        <v>3679</v>
      </c>
      <c r="D415" s="574" t="s">
        <v>2629</v>
      </c>
      <c r="E415" s="571" t="s">
        <v>3269</v>
      </c>
      <c r="F415" s="602">
        <v>335.92650000000003</v>
      </c>
    </row>
    <row r="416" spans="1:6" ht="15.75">
      <c r="A416" s="596"/>
      <c r="B416" s="601" t="s">
        <v>1173</v>
      </c>
      <c r="C416" s="590" t="s">
        <v>3679</v>
      </c>
      <c r="D416" s="574" t="s">
        <v>2630</v>
      </c>
      <c r="E416" s="571" t="s">
        <v>3270</v>
      </c>
      <c r="F416" s="602">
        <v>335.92650000000003</v>
      </c>
    </row>
    <row r="417" spans="1:6" ht="15.75">
      <c r="A417" s="596"/>
      <c r="B417" s="601" t="s">
        <v>1173</v>
      </c>
      <c r="C417" s="590" t="s">
        <v>3679</v>
      </c>
      <c r="D417" s="574" t="s">
        <v>2631</v>
      </c>
      <c r="E417" s="571" t="s">
        <v>3271</v>
      </c>
      <c r="F417" s="602">
        <v>335.92650000000003</v>
      </c>
    </row>
    <row r="418" spans="1:6" ht="15.75">
      <c r="A418" s="596"/>
      <c r="B418" s="601" t="s">
        <v>1173</v>
      </c>
      <c r="C418" s="590" t="s">
        <v>3679</v>
      </c>
      <c r="D418" s="574" t="s">
        <v>2632</v>
      </c>
      <c r="E418" s="571" t="s">
        <v>3272</v>
      </c>
      <c r="F418" s="602">
        <v>335.92650000000003</v>
      </c>
    </row>
    <row r="419" spans="1:6" ht="15.75">
      <c r="A419" s="596"/>
      <c r="B419" s="601" t="s">
        <v>1173</v>
      </c>
      <c r="C419" s="590" t="s">
        <v>3679</v>
      </c>
      <c r="D419" s="574" t="s">
        <v>2633</v>
      </c>
      <c r="E419" s="571" t="s">
        <v>3273</v>
      </c>
      <c r="F419" s="602">
        <v>358.3965</v>
      </c>
    </row>
    <row r="420" spans="1:6" ht="15.75">
      <c r="A420" s="596"/>
      <c r="B420" s="601" t="s">
        <v>1173</v>
      </c>
      <c r="C420" s="590" t="s">
        <v>3679</v>
      </c>
      <c r="D420" s="574" t="s">
        <v>2634</v>
      </c>
      <c r="E420" s="571" t="s">
        <v>3274</v>
      </c>
      <c r="F420" s="602">
        <v>358.3965</v>
      </c>
    </row>
    <row r="421" spans="1:6" ht="15.75">
      <c r="A421" s="596"/>
      <c r="B421" s="601" t="s">
        <v>1173</v>
      </c>
      <c r="C421" s="590" t="s">
        <v>3679</v>
      </c>
      <c r="D421" s="574" t="s">
        <v>2635</v>
      </c>
      <c r="E421" s="571" t="s">
        <v>3275</v>
      </c>
      <c r="F421" s="602">
        <v>358.3965</v>
      </c>
    </row>
    <row r="422" spans="1:6" ht="15.75">
      <c r="A422" s="596"/>
      <c r="B422" s="601" t="s">
        <v>1173</v>
      </c>
      <c r="C422" s="590" t="s">
        <v>3679</v>
      </c>
      <c r="D422" s="574" t="s">
        <v>2636</v>
      </c>
      <c r="E422" s="571" t="s">
        <v>3276</v>
      </c>
      <c r="F422" s="602">
        <v>358.3965</v>
      </c>
    </row>
    <row r="423" spans="1:6" ht="15.75">
      <c r="A423" s="596"/>
      <c r="B423" s="601" t="s">
        <v>1173</v>
      </c>
      <c r="C423" s="590" t="s">
        <v>3679</v>
      </c>
      <c r="D423" s="574" t="s">
        <v>2637</v>
      </c>
      <c r="E423" s="571" t="s">
        <v>3277</v>
      </c>
      <c r="F423" s="602">
        <v>380.86650000000003</v>
      </c>
    </row>
    <row r="424" spans="1:6" ht="15.75">
      <c r="A424" s="596"/>
      <c r="B424" s="601" t="s">
        <v>1173</v>
      </c>
      <c r="C424" s="590" t="s">
        <v>3679</v>
      </c>
      <c r="D424" s="574" t="s">
        <v>2638</v>
      </c>
      <c r="E424" s="571" t="s">
        <v>3278</v>
      </c>
      <c r="F424" s="602">
        <v>380.86650000000003</v>
      </c>
    </row>
    <row r="425" spans="1:6" ht="15.75">
      <c r="A425" s="596"/>
      <c r="B425" s="601" t="s">
        <v>1173</v>
      </c>
      <c r="C425" s="590" t="s">
        <v>3679</v>
      </c>
      <c r="D425" s="574" t="s">
        <v>2639</v>
      </c>
      <c r="E425" s="571" t="s">
        <v>3279</v>
      </c>
      <c r="F425" s="602">
        <v>380.86650000000003</v>
      </c>
    </row>
    <row r="426" spans="1:6" ht="15.75">
      <c r="A426" s="596"/>
      <c r="B426" s="601" t="s">
        <v>1173</v>
      </c>
      <c r="C426" s="590" t="s">
        <v>3679</v>
      </c>
      <c r="D426" s="574" t="s">
        <v>2640</v>
      </c>
      <c r="E426" s="571" t="s">
        <v>3280</v>
      </c>
      <c r="F426" s="602">
        <v>380.86650000000003</v>
      </c>
    </row>
    <row r="427" spans="1:6" ht="15.75">
      <c r="A427" s="596"/>
      <c r="B427" s="601" t="s">
        <v>1173</v>
      </c>
      <c r="C427" s="590" t="s">
        <v>3680</v>
      </c>
      <c r="D427" s="574" t="s">
        <v>2641</v>
      </c>
      <c r="E427" s="571" t="s">
        <v>3281</v>
      </c>
      <c r="F427" s="602">
        <v>616.80150000000003</v>
      </c>
    </row>
    <row r="428" spans="1:6" ht="15.75">
      <c r="A428" s="596"/>
      <c r="B428" s="601" t="s">
        <v>1173</v>
      </c>
      <c r="C428" s="590" t="s">
        <v>3680</v>
      </c>
      <c r="D428" s="574" t="s">
        <v>2642</v>
      </c>
      <c r="E428" s="571" t="s">
        <v>3282</v>
      </c>
      <c r="F428" s="602">
        <v>841.50150000000008</v>
      </c>
    </row>
    <row r="429" spans="1:6" ht="31.5">
      <c r="A429" s="596"/>
      <c r="B429" s="601" t="s">
        <v>1173</v>
      </c>
      <c r="C429" s="590" t="s">
        <v>3680</v>
      </c>
      <c r="D429" s="574" t="s">
        <v>2643</v>
      </c>
      <c r="E429" s="571" t="s">
        <v>3283</v>
      </c>
      <c r="F429" s="602">
        <v>1066.2015000000001</v>
      </c>
    </row>
    <row r="430" spans="1:6" ht="31.5">
      <c r="A430" s="596"/>
      <c r="B430" s="601" t="s">
        <v>1173</v>
      </c>
      <c r="C430" s="590" t="s">
        <v>3680</v>
      </c>
      <c r="D430" s="574" t="s">
        <v>2644</v>
      </c>
      <c r="E430" s="571" t="s">
        <v>3284</v>
      </c>
      <c r="F430" s="602">
        <v>1010.0265000000001</v>
      </c>
    </row>
    <row r="431" spans="1:6" ht="15.75">
      <c r="A431" s="596"/>
      <c r="B431" s="601" t="s">
        <v>1173</v>
      </c>
      <c r="C431" s="590" t="s">
        <v>3681</v>
      </c>
      <c r="D431" s="574" t="s">
        <v>2645</v>
      </c>
      <c r="E431" s="571" t="s">
        <v>3285</v>
      </c>
      <c r="F431" s="602">
        <v>694.43000000000006</v>
      </c>
    </row>
    <row r="432" spans="1:6" ht="15.75">
      <c r="A432" s="596"/>
      <c r="B432" s="601" t="s">
        <v>1173</v>
      </c>
      <c r="C432" s="590" t="s">
        <v>3681</v>
      </c>
      <c r="D432" s="574" t="s">
        <v>2646</v>
      </c>
      <c r="E432" s="571" t="s">
        <v>3286</v>
      </c>
      <c r="F432" s="602">
        <v>533.93000000000006</v>
      </c>
    </row>
    <row r="433" spans="1:6" ht="15.75">
      <c r="A433" s="596"/>
      <c r="B433" s="601" t="s">
        <v>1173</v>
      </c>
      <c r="C433" s="590" t="s">
        <v>3682</v>
      </c>
      <c r="D433" s="574" t="s">
        <v>6243</v>
      </c>
      <c r="E433" s="571" t="s">
        <v>6244</v>
      </c>
      <c r="F433" s="602">
        <v>697.93</v>
      </c>
    </row>
    <row r="434" spans="1:6" ht="15.75">
      <c r="A434" s="596"/>
      <c r="B434" s="601" t="s">
        <v>1173</v>
      </c>
      <c r="C434" s="590" t="s">
        <v>3682</v>
      </c>
      <c r="D434" s="574" t="s">
        <v>2647</v>
      </c>
      <c r="E434" s="571" t="s">
        <v>3287</v>
      </c>
      <c r="F434" s="602">
        <v>694.43000000000006</v>
      </c>
    </row>
    <row r="435" spans="1:6" ht="15.75">
      <c r="A435" s="596"/>
      <c r="B435" s="601" t="s">
        <v>1173</v>
      </c>
      <c r="C435" s="590" t="s">
        <v>3682</v>
      </c>
      <c r="D435" s="574" t="s">
        <v>2648</v>
      </c>
      <c r="E435" s="571" t="s">
        <v>3288</v>
      </c>
      <c r="F435" s="602">
        <v>801.43000000000006</v>
      </c>
    </row>
    <row r="436" spans="1:6" ht="15.75">
      <c r="A436" s="596"/>
      <c r="B436" s="601" t="s">
        <v>1173</v>
      </c>
      <c r="C436" s="590" t="s">
        <v>3682</v>
      </c>
      <c r="D436" s="574" t="s">
        <v>2649</v>
      </c>
      <c r="E436" s="571" t="s">
        <v>3289</v>
      </c>
      <c r="F436" s="602">
        <v>694.43000000000006</v>
      </c>
    </row>
    <row r="437" spans="1:6" ht="15.75">
      <c r="A437" s="596"/>
      <c r="B437" s="601" t="s">
        <v>1173</v>
      </c>
      <c r="C437" s="590" t="s">
        <v>3682</v>
      </c>
      <c r="D437" s="574" t="s">
        <v>2650</v>
      </c>
      <c r="E437" s="571" t="s">
        <v>3290</v>
      </c>
      <c r="F437" s="602">
        <v>801.43000000000006</v>
      </c>
    </row>
    <row r="438" spans="1:6" ht="15.75">
      <c r="A438" s="596"/>
      <c r="B438" s="601" t="s">
        <v>1173</v>
      </c>
      <c r="C438" s="590" t="s">
        <v>3682</v>
      </c>
      <c r="D438" s="574" t="s">
        <v>2651</v>
      </c>
      <c r="E438" s="571" t="s">
        <v>3291</v>
      </c>
      <c r="F438" s="602">
        <v>747.93000000000006</v>
      </c>
    </row>
    <row r="439" spans="1:6" ht="15.75">
      <c r="A439" s="596"/>
      <c r="B439" s="601" t="s">
        <v>1173</v>
      </c>
      <c r="C439" s="590" t="s">
        <v>3682</v>
      </c>
      <c r="D439" s="574" t="s">
        <v>2652</v>
      </c>
      <c r="E439" s="571" t="s">
        <v>3292</v>
      </c>
      <c r="F439" s="602">
        <v>854.93000000000006</v>
      </c>
    </row>
    <row r="440" spans="1:6" ht="15.75">
      <c r="A440" s="596"/>
      <c r="B440" s="601" t="s">
        <v>1173</v>
      </c>
      <c r="C440" s="590" t="s">
        <v>3682</v>
      </c>
      <c r="D440" s="574" t="s">
        <v>2653</v>
      </c>
      <c r="E440" s="571" t="s">
        <v>3293</v>
      </c>
      <c r="F440" s="602">
        <v>747.93000000000006</v>
      </c>
    </row>
    <row r="441" spans="1:6" ht="15.75">
      <c r="A441" s="596"/>
      <c r="B441" s="601" t="s">
        <v>1173</v>
      </c>
      <c r="C441" s="590" t="s">
        <v>3682</v>
      </c>
      <c r="D441" s="574" t="s">
        <v>2654</v>
      </c>
      <c r="E441" s="571" t="s">
        <v>3294</v>
      </c>
      <c r="F441" s="602">
        <v>854.93000000000006</v>
      </c>
    </row>
    <row r="442" spans="1:6" ht="15.75">
      <c r="A442" s="596"/>
      <c r="B442" s="601" t="s">
        <v>1173</v>
      </c>
      <c r="C442" s="590" t="s">
        <v>3682</v>
      </c>
      <c r="D442" s="574" t="s">
        <v>6245</v>
      </c>
      <c r="E442" s="571"/>
      <c r="F442" s="602">
        <v>853.53</v>
      </c>
    </row>
    <row r="443" spans="1:6" ht="15.75">
      <c r="A443" s="596"/>
      <c r="B443" s="601" t="s">
        <v>1173</v>
      </c>
      <c r="C443" s="590" t="s">
        <v>3682</v>
      </c>
      <c r="D443" s="574" t="s">
        <v>2377</v>
      </c>
      <c r="E443" s="571" t="s">
        <v>3295</v>
      </c>
      <c r="F443" s="602">
        <v>780.03</v>
      </c>
    </row>
    <row r="444" spans="1:6" ht="15.75">
      <c r="A444" s="596"/>
      <c r="B444" s="601" t="s">
        <v>1173</v>
      </c>
      <c r="C444" s="590" t="s">
        <v>3682</v>
      </c>
      <c r="D444" s="574" t="s">
        <v>2655</v>
      </c>
      <c r="E444" s="571" t="s">
        <v>3296</v>
      </c>
      <c r="F444" s="602">
        <v>801.43000000000006</v>
      </c>
    </row>
    <row r="445" spans="1:6" ht="15.75">
      <c r="A445" s="596"/>
      <c r="B445" s="601" t="s">
        <v>1173</v>
      </c>
      <c r="C445" s="590" t="s">
        <v>3682</v>
      </c>
      <c r="D445" s="574" t="s">
        <v>2656</v>
      </c>
      <c r="E445" s="571" t="s">
        <v>3297</v>
      </c>
      <c r="F445" s="602">
        <v>908.43000000000006</v>
      </c>
    </row>
    <row r="446" spans="1:6" ht="15.75">
      <c r="A446" s="596"/>
      <c r="B446" s="601" t="s">
        <v>1173</v>
      </c>
      <c r="C446" s="590" t="s">
        <v>3682</v>
      </c>
      <c r="D446" s="574" t="s">
        <v>2657</v>
      </c>
      <c r="E446" s="571" t="s">
        <v>3298</v>
      </c>
      <c r="F446" s="602">
        <v>801.43000000000006</v>
      </c>
    </row>
    <row r="447" spans="1:6" ht="15.75">
      <c r="A447" s="596"/>
      <c r="B447" s="601" t="s">
        <v>1173</v>
      </c>
      <c r="C447" s="590" t="s">
        <v>3682</v>
      </c>
      <c r="D447" s="574" t="s">
        <v>2658</v>
      </c>
      <c r="E447" s="571" t="s">
        <v>3299</v>
      </c>
      <c r="F447" s="602">
        <v>908.43000000000006</v>
      </c>
    </row>
    <row r="448" spans="1:6" ht="15.75">
      <c r="A448" s="596"/>
      <c r="B448" s="601" t="s">
        <v>1173</v>
      </c>
      <c r="C448" s="590" t="s">
        <v>3682</v>
      </c>
      <c r="D448" s="574" t="s">
        <v>2659</v>
      </c>
      <c r="E448" s="571" t="s">
        <v>3300</v>
      </c>
      <c r="F448" s="602">
        <v>812.13</v>
      </c>
    </row>
    <row r="449" spans="1:6" ht="15.75">
      <c r="A449" s="596"/>
      <c r="B449" s="601" t="s">
        <v>1173</v>
      </c>
      <c r="C449" s="590" t="s">
        <v>3682</v>
      </c>
      <c r="D449" s="574" t="s">
        <v>2660</v>
      </c>
      <c r="E449" s="571" t="s">
        <v>3301</v>
      </c>
      <c r="F449" s="602">
        <v>833.53000000000009</v>
      </c>
    </row>
    <row r="450" spans="1:6" ht="15.75">
      <c r="A450" s="596"/>
      <c r="B450" s="601" t="s">
        <v>1173</v>
      </c>
      <c r="C450" s="590" t="s">
        <v>3682</v>
      </c>
      <c r="D450" s="574" t="s">
        <v>2661</v>
      </c>
      <c r="E450" s="571" t="s">
        <v>3302</v>
      </c>
      <c r="F450" s="602">
        <v>673.03000000000009</v>
      </c>
    </row>
    <row r="451" spans="1:6" ht="15.75">
      <c r="A451" s="596"/>
      <c r="B451" s="601" t="s">
        <v>1173</v>
      </c>
      <c r="C451" s="590" t="s">
        <v>3682</v>
      </c>
      <c r="D451" s="574" t="s">
        <v>2662</v>
      </c>
      <c r="E451" s="571" t="s">
        <v>3303</v>
      </c>
      <c r="F451" s="602">
        <v>673.03000000000009</v>
      </c>
    </row>
    <row r="452" spans="1:6" ht="15.75">
      <c r="A452" s="596"/>
      <c r="B452" s="601" t="s">
        <v>1173</v>
      </c>
      <c r="C452" s="590" t="s">
        <v>3682</v>
      </c>
      <c r="D452" s="574" t="s">
        <v>2663</v>
      </c>
      <c r="E452" s="571" t="s">
        <v>3304</v>
      </c>
      <c r="F452" s="602">
        <v>694.43000000000006</v>
      </c>
    </row>
    <row r="453" spans="1:6" ht="15.75">
      <c r="A453" s="596"/>
      <c r="B453" s="601" t="s">
        <v>1173</v>
      </c>
      <c r="C453" s="590" t="s">
        <v>3682</v>
      </c>
      <c r="D453" s="574" t="s">
        <v>2664</v>
      </c>
      <c r="E453" s="571" t="s">
        <v>3305</v>
      </c>
      <c r="F453" s="602">
        <v>694.43000000000006</v>
      </c>
    </row>
    <row r="454" spans="1:6" ht="15.75">
      <c r="A454" s="596"/>
      <c r="B454" s="601" t="s">
        <v>1173</v>
      </c>
      <c r="C454" s="590" t="s">
        <v>3682</v>
      </c>
      <c r="D454" s="574" t="s">
        <v>2665</v>
      </c>
      <c r="E454" s="571" t="s">
        <v>3306</v>
      </c>
      <c r="F454" s="602">
        <v>715.83</v>
      </c>
    </row>
    <row r="455" spans="1:6" ht="15.75">
      <c r="A455" s="596"/>
      <c r="B455" s="601" t="s">
        <v>1173</v>
      </c>
      <c r="C455" s="590" t="s">
        <v>3682</v>
      </c>
      <c r="D455" s="574" t="s">
        <v>2666</v>
      </c>
      <c r="E455" s="571" t="s">
        <v>3307</v>
      </c>
      <c r="F455" s="602">
        <v>715.83</v>
      </c>
    </row>
    <row r="456" spans="1:6" ht="15.75">
      <c r="A456" s="596"/>
      <c r="B456" s="601" t="s">
        <v>1173</v>
      </c>
      <c r="C456" s="590" t="s">
        <v>3683</v>
      </c>
      <c r="D456" s="574" t="s">
        <v>1488</v>
      </c>
      <c r="E456" s="571" t="s">
        <v>3308</v>
      </c>
      <c r="F456" s="602">
        <v>533.92999999999995</v>
      </c>
    </row>
    <row r="457" spans="1:6" ht="15.75">
      <c r="A457" s="596"/>
      <c r="B457" s="601" t="s">
        <v>1173</v>
      </c>
      <c r="C457" s="590" t="s">
        <v>3684</v>
      </c>
      <c r="D457" s="574" t="s">
        <v>1362</v>
      </c>
      <c r="E457" s="571" t="s">
        <v>3309</v>
      </c>
      <c r="F457" s="602">
        <v>661.74</v>
      </c>
    </row>
    <row r="458" spans="1:6" ht="15.75">
      <c r="A458" s="596"/>
      <c r="B458" s="601" t="s">
        <v>1173</v>
      </c>
      <c r="C458" s="590" t="s">
        <v>3684</v>
      </c>
      <c r="D458" s="574" t="s">
        <v>1363</v>
      </c>
      <c r="E458" s="571" t="s">
        <v>3310</v>
      </c>
      <c r="F458" s="602">
        <v>785.33</v>
      </c>
    </row>
    <row r="459" spans="1:6" ht="47.25">
      <c r="A459" s="596"/>
      <c r="B459" s="601" t="s">
        <v>1173</v>
      </c>
      <c r="C459" s="590" t="s">
        <v>3684</v>
      </c>
      <c r="D459" s="574" t="s">
        <v>1364</v>
      </c>
      <c r="E459" s="571" t="s">
        <v>1365</v>
      </c>
      <c r="F459" s="602">
        <v>733.95</v>
      </c>
    </row>
    <row r="460" spans="1:6" ht="15.75">
      <c r="A460" s="596"/>
      <c r="B460" s="601" t="s">
        <v>1173</v>
      </c>
      <c r="C460" s="590" t="s">
        <v>3684</v>
      </c>
      <c r="D460" s="574" t="s">
        <v>1366</v>
      </c>
      <c r="E460" s="571" t="s">
        <v>3311</v>
      </c>
      <c r="F460" s="602">
        <v>661.74</v>
      </c>
    </row>
    <row r="461" spans="1:6" ht="15.75">
      <c r="A461" s="596"/>
      <c r="B461" s="601" t="s">
        <v>1173</v>
      </c>
      <c r="C461" s="590" t="s">
        <v>3684</v>
      </c>
      <c r="D461" s="574" t="s">
        <v>1367</v>
      </c>
      <c r="E461" s="571" t="s">
        <v>3312</v>
      </c>
      <c r="F461" s="602">
        <v>785.33</v>
      </c>
    </row>
    <row r="462" spans="1:6" ht="47.25">
      <c r="A462" s="596"/>
      <c r="B462" s="601" t="s">
        <v>1173</v>
      </c>
      <c r="C462" s="590" t="s">
        <v>3684</v>
      </c>
      <c r="D462" s="574" t="s">
        <v>1368</v>
      </c>
      <c r="E462" s="571" t="s">
        <v>1369</v>
      </c>
      <c r="F462" s="602">
        <v>733.95</v>
      </c>
    </row>
    <row r="463" spans="1:6" ht="15.75">
      <c r="A463" s="596"/>
      <c r="B463" s="601" t="s">
        <v>1173</v>
      </c>
      <c r="C463" s="590" t="s">
        <v>3684</v>
      </c>
      <c r="D463" s="574" t="s">
        <v>1370</v>
      </c>
      <c r="E463" s="571" t="s">
        <v>3313</v>
      </c>
      <c r="F463" s="602">
        <v>661.74</v>
      </c>
    </row>
    <row r="464" spans="1:6" ht="15.75">
      <c r="A464" s="596"/>
      <c r="B464" s="601" t="s">
        <v>1173</v>
      </c>
      <c r="C464" s="590" t="s">
        <v>3684</v>
      </c>
      <c r="D464" s="574" t="s">
        <v>2667</v>
      </c>
      <c r="E464" s="571" t="s">
        <v>3314</v>
      </c>
      <c r="F464" s="602">
        <v>761.73300000000006</v>
      </c>
    </row>
    <row r="465" spans="1:6" ht="15.75">
      <c r="A465" s="596"/>
      <c r="B465" s="601" t="s">
        <v>1173</v>
      </c>
      <c r="C465" s="590" t="s">
        <v>3684</v>
      </c>
      <c r="D465" s="574" t="s">
        <v>1371</v>
      </c>
      <c r="E465" s="571" t="s">
        <v>3315</v>
      </c>
      <c r="F465" s="602">
        <v>661.74</v>
      </c>
    </row>
    <row r="466" spans="1:6" ht="15.75">
      <c r="A466" s="596"/>
      <c r="B466" s="601" t="s">
        <v>1173</v>
      </c>
      <c r="C466" s="590" t="s">
        <v>3684</v>
      </c>
      <c r="D466" s="574" t="s">
        <v>2668</v>
      </c>
      <c r="E466" s="571" t="s">
        <v>3316</v>
      </c>
      <c r="F466" s="602">
        <v>761.73300000000006</v>
      </c>
    </row>
    <row r="467" spans="1:6" ht="15.75">
      <c r="A467" s="596"/>
      <c r="B467" s="601" t="s">
        <v>1173</v>
      </c>
      <c r="C467" s="590" t="s">
        <v>3684</v>
      </c>
      <c r="D467" s="574" t="s">
        <v>1314</v>
      </c>
      <c r="E467" s="571" t="s">
        <v>3317</v>
      </c>
      <c r="F467" s="602">
        <v>493.22</v>
      </c>
    </row>
    <row r="468" spans="1:6" ht="15.75">
      <c r="A468" s="596"/>
      <c r="B468" s="601" t="s">
        <v>1173</v>
      </c>
      <c r="C468" s="590" t="s">
        <v>3684</v>
      </c>
      <c r="D468" s="574" t="s">
        <v>2669</v>
      </c>
      <c r="E468" s="571" t="s">
        <v>3318</v>
      </c>
      <c r="F468" s="602">
        <v>593.20799999999997</v>
      </c>
    </row>
    <row r="469" spans="1:6" ht="15.75">
      <c r="A469" s="596"/>
      <c r="B469" s="601" t="s">
        <v>1173</v>
      </c>
      <c r="C469" s="590" t="s">
        <v>3684</v>
      </c>
      <c r="D469" s="574" t="s">
        <v>1315</v>
      </c>
      <c r="E469" s="571" t="s">
        <v>3319</v>
      </c>
      <c r="F469" s="602">
        <v>538.16</v>
      </c>
    </row>
    <row r="470" spans="1:6" ht="47.25">
      <c r="A470" s="596"/>
      <c r="B470" s="601" t="s">
        <v>1173</v>
      </c>
      <c r="C470" s="590" t="s">
        <v>3684</v>
      </c>
      <c r="D470" s="574" t="s">
        <v>1316</v>
      </c>
      <c r="E470" s="571" t="s">
        <v>1317</v>
      </c>
      <c r="F470" s="602">
        <v>502.95</v>
      </c>
    </row>
    <row r="471" spans="1:6" ht="15.75">
      <c r="A471" s="596"/>
      <c r="B471" s="601" t="s">
        <v>1173</v>
      </c>
      <c r="C471" s="590" t="s">
        <v>3684</v>
      </c>
      <c r="D471" s="574" t="s">
        <v>1318</v>
      </c>
      <c r="E471" s="571" t="s">
        <v>3320</v>
      </c>
      <c r="F471" s="602">
        <v>493.22</v>
      </c>
    </row>
    <row r="472" spans="1:6" ht="15.75">
      <c r="A472" s="596"/>
      <c r="B472" s="601" t="s">
        <v>1173</v>
      </c>
      <c r="C472" s="590" t="s">
        <v>3684</v>
      </c>
      <c r="D472" s="574" t="s">
        <v>1319</v>
      </c>
      <c r="E472" s="571" t="s">
        <v>3321</v>
      </c>
      <c r="F472" s="602">
        <v>538.16</v>
      </c>
    </row>
    <row r="473" spans="1:6" ht="15.75">
      <c r="A473" s="596"/>
      <c r="B473" s="601" t="s">
        <v>1173</v>
      </c>
      <c r="C473" s="590" t="s">
        <v>3684</v>
      </c>
      <c r="D473" s="574" t="s">
        <v>2670</v>
      </c>
      <c r="E473" s="571" t="s">
        <v>3322</v>
      </c>
      <c r="F473" s="602">
        <v>650.50650000000007</v>
      </c>
    </row>
    <row r="474" spans="1:6" ht="47.25">
      <c r="A474" s="596"/>
      <c r="B474" s="601" t="s">
        <v>1173</v>
      </c>
      <c r="C474" s="590" t="s">
        <v>3684</v>
      </c>
      <c r="D474" s="574" t="s">
        <v>1320</v>
      </c>
      <c r="E474" s="571" t="s">
        <v>1321</v>
      </c>
      <c r="F474" s="602">
        <v>502.95</v>
      </c>
    </row>
    <row r="475" spans="1:6" ht="15.75">
      <c r="A475" s="596"/>
      <c r="B475" s="601" t="s">
        <v>1173</v>
      </c>
      <c r="C475" s="590" t="s">
        <v>3684</v>
      </c>
      <c r="D475" s="574" t="s">
        <v>1322</v>
      </c>
      <c r="E475" s="571" t="s">
        <v>3323</v>
      </c>
      <c r="F475" s="602">
        <v>493.22</v>
      </c>
    </row>
    <row r="476" spans="1:6" ht="15.75">
      <c r="A476" s="596"/>
      <c r="B476" s="601" t="s">
        <v>1173</v>
      </c>
      <c r="C476" s="590" t="s">
        <v>3684</v>
      </c>
      <c r="D476" s="574" t="s">
        <v>2671</v>
      </c>
      <c r="E476" s="571" t="s">
        <v>3324</v>
      </c>
      <c r="F476" s="602">
        <v>593.20799999999997</v>
      </c>
    </row>
    <row r="477" spans="1:6" ht="15.75">
      <c r="A477" s="596"/>
      <c r="B477" s="601" t="s">
        <v>1173</v>
      </c>
      <c r="C477" s="590" t="s">
        <v>3684</v>
      </c>
      <c r="D477" s="574" t="s">
        <v>1323</v>
      </c>
      <c r="E477" s="571" t="s">
        <v>3325</v>
      </c>
      <c r="F477" s="602">
        <v>493.22</v>
      </c>
    </row>
    <row r="478" spans="1:6" ht="15.75">
      <c r="A478" s="596"/>
      <c r="B478" s="601" t="s">
        <v>1173</v>
      </c>
      <c r="C478" s="590" t="s">
        <v>3684</v>
      </c>
      <c r="D478" s="574" t="s">
        <v>2672</v>
      </c>
      <c r="E478" s="571" t="s">
        <v>3326</v>
      </c>
      <c r="F478" s="602">
        <v>593.20799999999997</v>
      </c>
    </row>
    <row r="479" spans="1:6" ht="15.75">
      <c r="A479" s="596"/>
      <c r="B479" s="601" t="s">
        <v>1173</v>
      </c>
      <c r="C479" s="590" t="s">
        <v>3684</v>
      </c>
      <c r="D479" s="574" t="s">
        <v>2673</v>
      </c>
      <c r="E479" s="571" t="s">
        <v>3327</v>
      </c>
      <c r="F479" s="602">
        <v>650.50650000000007</v>
      </c>
    </row>
    <row r="480" spans="1:6" ht="15.75">
      <c r="A480" s="596"/>
      <c r="B480" s="601" t="s">
        <v>1173</v>
      </c>
      <c r="C480" s="590" t="s">
        <v>3684</v>
      </c>
      <c r="D480" s="574" t="s">
        <v>1324</v>
      </c>
      <c r="E480" s="571" t="s">
        <v>3328</v>
      </c>
      <c r="F480" s="602">
        <v>504.45</v>
      </c>
    </row>
    <row r="481" spans="1:6" ht="15.75">
      <c r="A481" s="596"/>
      <c r="B481" s="601" t="s">
        <v>1173</v>
      </c>
      <c r="C481" s="590" t="s">
        <v>3684</v>
      </c>
      <c r="D481" s="574" t="s">
        <v>1325</v>
      </c>
      <c r="E481" s="571" t="s">
        <v>3329</v>
      </c>
      <c r="F481" s="602">
        <v>560.63</v>
      </c>
    </row>
    <row r="482" spans="1:6" ht="47.25">
      <c r="A482" s="596"/>
      <c r="B482" s="601" t="s">
        <v>1173</v>
      </c>
      <c r="C482" s="590" t="s">
        <v>3684</v>
      </c>
      <c r="D482" s="574" t="s">
        <v>1326</v>
      </c>
      <c r="E482" s="571" t="s">
        <v>1327</v>
      </c>
      <c r="F482" s="602">
        <v>523.95000000000005</v>
      </c>
    </row>
    <row r="483" spans="1:6" ht="15.75">
      <c r="A483" s="596"/>
      <c r="B483" s="601" t="s">
        <v>1173</v>
      </c>
      <c r="C483" s="590" t="s">
        <v>3684</v>
      </c>
      <c r="D483" s="574" t="s">
        <v>1328</v>
      </c>
      <c r="E483" s="571" t="s">
        <v>3330</v>
      </c>
      <c r="F483" s="602">
        <v>504.45</v>
      </c>
    </row>
    <row r="484" spans="1:6" ht="15.75">
      <c r="A484" s="596"/>
      <c r="B484" s="601" t="s">
        <v>1173</v>
      </c>
      <c r="C484" s="590" t="s">
        <v>3684</v>
      </c>
      <c r="D484" s="574" t="s">
        <v>1329</v>
      </c>
      <c r="E484" s="571" t="s">
        <v>3331</v>
      </c>
      <c r="F484" s="602">
        <v>560.63</v>
      </c>
    </row>
    <row r="485" spans="1:6" ht="47.25">
      <c r="A485" s="596"/>
      <c r="B485" s="601" t="s">
        <v>1173</v>
      </c>
      <c r="C485" s="590" t="s">
        <v>3684</v>
      </c>
      <c r="D485" s="574" t="s">
        <v>1330</v>
      </c>
      <c r="E485" s="571" t="s">
        <v>1331</v>
      </c>
      <c r="F485" s="602">
        <v>523.95000000000005</v>
      </c>
    </row>
    <row r="486" spans="1:6" ht="15.75">
      <c r="A486" s="596"/>
      <c r="B486" s="601" t="s">
        <v>1173</v>
      </c>
      <c r="C486" s="590" t="s">
        <v>3684</v>
      </c>
      <c r="D486" s="574" t="s">
        <v>1332</v>
      </c>
      <c r="E486" s="571" t="s">
        <v>3332</v>
      </c>
      <c r="F486" s="602">
        <v>504.45</v>
      </c>
    </row>
    <row r="487" spans="1:6" ht="15.75">
      <c r="A487" s="596"/>
      <c r="B487" s="601" t="s">
        <v>1173</v>
      </c>
      <c r="C487" s="590" t="s">
        <v>3684</v>
      </c>
      <c r="D487" s="574" t="s">
        <v>2674</v>
      </c>
      <c r="E487" s="571" t="s">
        <v>3333</v>
      </c>
      <c r="F487" s="602">
        <v>604.44299999999998</v>
      </c>
    </row>
    <row r="488" spans="1:6" ht="15.75">
      <c r="A488" s="596"/>
      <c r="B488" s="601" t="s">
        <v>1173</v>
      </c>
      <c r="C488" s="590" t="s">
        <v>3684</v>
      </c>
      <c r="D488" s="574" t="s">
        <v>1333</v>
      </c>
      <c r="E488" s="571" t="s">
        <v>3334</v>
      </c>
      <c r="F488" s="602">
        <v>504.45</v>
      </c>
    </row>
    <row r="489" spans="1:6" ht="15.75">
      <c r="A489" s="596"/>
      <c r="B489" s="601" t="s">
        <v>1173</v>
      </c>
      <c r="C489" s="590" t="s">
        <v>3684</v>
      </c>
      <c r="D489" s="574" t="s">
        <v>2675</v>
      </c>
      <c r="E489" s="571" t="s">
        <v>3335</v>
      </c>
      <c r="F489" s="602">
        <v>604.44299999999998</v>
      </c>
    </row>
    <row r="490" spans="1:6" ht="15.75">
      <c r="A490" s="596"/>
      <c r="B490" s="601" t="s">
        <v>1173</v>
      </c>
      <c r="C490" s="590" t="s">
        <v>3684</v>
      </c>
      <c r="D490" s="574" t="s">
        <v>1334</v>
      </c>
      <c r="E490" s="571" t="s">
        <v>3336</v>
      </c>
      <c r="F490" s="602">
        <v>515.69000000000005</v>
      </c>
    </row>
    <row r="491" spans="1:6" ht="15.75">
      <c r="A491" s="596"/>
      <c r="B491" s="601" t="s">
        <v>1173</v>
      </c>
      <c r="C491" s="590" t="s">
        <v>3684</v>
      </c>
      <c r="D491" s="574" t="s">
        <v>1335</v>
      </c>
      <c r="E491" s="571" t="s">
        <v>3337</v>
      </c>
      <c r="F491" s="602">
        <v>594.33000000000004</v>
      </c>
    </row>
    <row r="492" spans="1:6" ht="47.25">
      <c r="A492" s="596"/>
      <c r="B492" s="601" t="s">
        <v>1173</v>
      </c>
      <c r="C492" s="590" t="s">
        <v>3684</v>
      </c>
      <c r="D492" s="574" t="s">
        <v>1336</v>
      </c>
      <c r="E492" s="571" t="s">
        <v>1337</v>
      </c>
      <c r="F492" s="602">
        <v>555.45000000000005</v>
      </c>
    </row>
    <row r="493" spans="1:6" ht="15.75">
      <c r="A493" s="596"/>
      <c r="B493" s="601" t="s">
        <v>1173</v>
      </c>
      <c r="C493" s="590" t="s">
        <v>3684</v>
      </c>
      <c r="D493" s="574" t="s">
        <v>1338</v>
      </c>
      <c r="E493" s="571" t="s">
        <v>3338</v>
      </c>
      <c r="F493" s="602">
        <v>515.69000000000005</v>
      </c>
    </row>
    <row r="494" spans="1:6" ht="15.75">
      <c r="A494" s="596"/>
      <c r="B494" s="601" t="s">
        <v>1173</v>
      </c>
      <c r="C494" s="590" t="s">
        <v>3684</v>
      </c>
      <c r="D494" s="574" t="s">
        <v>1339</v>
      </c>
      <c r="E494" s="571" t="s">
        <v>3339</v>
      </c>
      <c r="F494" s="602">
        <v>594.33000000000004</v>
      </c>
    </row>
    <row r="495" spans="1:6" ht="47.25">
      <c r="A495" s="596"/>
      <c r="B495" s="601" t="s">
        <v>1173</v>
      </c>
      <c r="C495" s="590" t="s">
        <v>3684</v>
      </c>
      <c r="D495" s="574" t="s">
        <v>1340</v>
      </c>
      <c r="E495" s="571" t="s">
        <v>1341</v>
      </c>
      <c r="F495" s="602">
        <v>529</v>
      </c>
    </row>
    <row r="496" spans="1:6" ht="15.75">
      <c r="A496" s="596"/>
      <c r="B496" s="601" t="s">
        <v>1173</v>
      </c>
      <c r="C496" s="590" t="s">
        <v>3684</v>
      </c>
      <c r="D496" s="574" t="s">
        <v>1342</v>
      </c>
      <c r="E496" s="571" t="s">
        <v>3340</v>
      </c>
      <c r="F496" s="602">
        <v>515.69000000000005</v>
      </c>
    </row>
    <row r="497" spans="1:6" ht="15.75">
      <c r="A497" s="596"/>
      <c r="B497" s="601" t="s">
        <v>1173</v>
      </c>
      <c r="C497" s="590" t="s">
        <v>3684</v>
      </c>
      <c r="D497" s="574" t="s">
        <v>2676</v>
      </c>
      <c r="E497" s="571" t="s">
        <v>3341</v>
      </c>
      <c r="F497" s="602">
        <v>615.678</v>
      </c>
    </row>
    <row r="498" spans="1:6" ht="15.75">
      <c r="A498" s="596"/>
      <c r="B498" s="601" t="s">
        <v>1173</v>
      </c>
      <c r="C498" s="590" t="s">
        <v>3684</v>
      </c>
      <c r="D498" s="574" t="s">
        <v>1343</v>
      </c>
      <c r="E498" s="571" t="s">
        <v>3342</v>
      </c>
      <c r="F498" s="602">
        <v>515.69000000000005</v>
      </c>
    </row>
    <row r="499" spans="1:6" ht="15.75">
      <c r="A499" s="596"/>
      <c r="B499" s="601" t="s">
        <v>1173</v>
      </c>
      <c r="C499" s="590" t="s">
        <v>3684</v>
      </c>
      <c r="D499" s="574" t="s">
        <v>2677</v>
      </c>
      <c r="E499" s="571" t="s">
        <v>3343</v>
      </c>
      <c r="F499" s="602">
        <v>615.678</v>
      </c>
    </row>
    <row r="500" spans="1:6" ht="15.75">
      <c r="A500" s="596"/>
      <c r="B500" s="601" t="s">
        <v>1173</v>
      </c>
      <c r="C500" s="590" t="s">
        <v>3684</v>
      </c>
      <c r="D500" s="574" t="s">
        <v>2678</v>
      </c>
      <c r="E500" s="571" t="s">
        <v>3344</v>
      </c>
      <c r="F500" s="602">
        <v>526.92150000000004</v>
      </c>
    </row>
    <row r="501" spans="1:6" ht="15.75">
      <c r="A501" s="596"/>
      <c r="B501" s="601" t="s">
        <v>1173</v>
      </c>
      <c r="C501" s="590" t="s">
        <v>3684</v>
      </c>
      <c r="D501" s="574" t="s">
        <v>2679</v>
      </c>
      <c r="E501" s="571" t="s">
        <v>3345</v>
      </c>
      <c r="F501" s="602">
        <v>605.56650000000013</v>
      </c>
    </row>
    <row r="502" spans="1:6" ht="15.75">
      <c r="A502" s="596"/>
      <c r="B502" s="601" t="s">
        <v>1173</v>
      </c>
      <c r="C502" s="590" t="s">
        <v>3684</v>
      </c>
      <c r="D502" s="574" t="s">
        <v>2680</v>
      </c>
      <c r="E502" s="571" t="s">
        <v>3346</v>
      </c>
      <c r="F502" s="602">
        <v>526.92150000000004</v>
      </c>
    </row>
    <row r="503" spans="1:6" ht="15.75">
      <c r="A503" s="596"/>
      <c r="B503" s="601" t="s">
        <v>1173</v>
      </c>
      <c r="C503" s="590" t="s">
        <v>3684</v>
      </c>
      <c r="D503" s="574" t="s">
        <v>2681</v>
      </c>
      <c r="E503" s="571" t="s">
        <v>3347</v>
      </c>
      <c r="F503" s="602">
        <v>605.56650000000013</v>
      </c>
    </row>
    <row r="504" spans="1:6" ht="15.75">
      <c r="A504" s="596"/>
      <c r="B504" s="601" t="s">
        <v>1173</v>
      </c>
      <c r="C504" s="590" t="s">
        <v>3684</v>
      </c>
      <c r="D504" s="574" t="s">
        <v>2682</v>
      </c>
      <c r="E504" s="571" t="s">
        <v>3348</v>
      </c>
      <c r="F504" s="602">
        <v>526.92150000000004</v>
      </c>
    </row>
    <row r="505" spans="1:6" ht="15.75">
      <c r="A505" s="596"/>
      <c r="B505" s="601" t="s">
        <v>1173</v>
      </c>
      <c r="C505" s="590" t="s">
        <v>3684</v>
      </c>
      <c r="D505" s="574" t="s">
        <v>2683</v>
      </c>
      <c r="E505" s="571" t="s">
        <v>3349</v>
      </c>
      <c r="F505" s="602">
        <v>626.91300000000001</v>
      </c>
    </row>
    <row r="506" spans="1:6" ht="15.75">
      <c r="A506" s="596"/>
      <c r="B506" s="601" t="s">
        <v>1173</v>
      </c>
      <c r="C506" s="590" t="s">
        <v>3684</v>
      </c>
      <c r="D506" s="574" t="s">
        <v>2684</v>
      </c>
      <c r="E506" s="571" t="s">
        <v>3350</v>
      </c>
      <c r="F506" s="602">
        <v>526.92150000000004</v>
      </c>
    </row>
    <row r="507" spans="1:6" ht="15.75">
      <c r="A507" s="596"/>
      <c r="B507" s="601" t="s">
        <v>1173</v>
      </c>
      <c r="C507" s="590" t="s">
        <v>3684</v>
      </c>
      <c r="D507" s="574" t="s">
        <v>2685</v>
      </c>
      <c r="E507" s="571" t="s">
        <v>3351</v>
      </c>
      <c r="F507" s="602">
        <v>626.91300000000001</v>
      </c>
    </row>
    <row r="508" spans="1:6" ht="15.75">
      <c r="A508" s="596"/>
      <c r="B508" s="601" t="s">
        <v>1173</v>
      </c>
      <c r="C508" s="590" t="s">
        <v>3684</v>
      </c>
      <c r="D508" s="574" t="s">
        <v>1344</v>
      </c>
      <c r="E508" s="571" t="s">
        <v>3352</v>
      </c>
      <c r="F508" s="602">
        <v>571.86</v>
      </c>
    </row>
    <row r="509" spans="1:6" ht="15.75">
      <c r="A509" s="596"/>
      <c r="B509" s="601" t="s">
        <v>1173</v>
      </c>
      <c r="C509" s="590" t="s">
        <v>3684</v>
      </c>
      <c r="D509" s="574" t="s">
        <v>1345</v>
      </c>
      <c r="E509" s="571" t="s">
        <v>3353</v>
      </c>
      <c r="F509" s="602">
        <v>571.86</v>
      </c>
    </row>
    <row r="510" spans="1:6" ht="15.75">
      <c r="A510" s="596"/>
      <c r="B510" s="601" t="s">
        <v>1173</v>
      </c>
      <c r="C510" s="590" t="s">
        <v>3684</v>
      </c>
      <c r="D510" s="574" t="s">
        <v>1346</v>
      </c>
      <c r="E510" s="571" t="s">
        <v>3354</v>
      </c>
      <c r="F510" s="602">
        <v>571.86</v>
      </c>
    </row>
    <row r="511" spans="1:6" ht="47.25">
      <c r="A511" s="596"/>
      <c r="B511" s="601" t="s">
        <v>1173</v>
      </c>
      <c r="C511" s="590" t="s">
        <v>3684</v>
      </c>
      <c r="D511" s="574" t="s">
        <v>1348</v>
      </c>
      <c r="E511" s="571" t="s">
        <v>1349</v>
      </c>
      <c r="F511" s="602">
        <v>627.9</v>
      </c>
    </row>
    <row r="512" spans="1:6" ht="15.75">
      <c r="A512" s="596"/>
      <c r="B512" s="601" t="s">
        <v>1173</v>
      </c>
      <c r="C512" s="590" t="s">
        <v>3684</v>
      </c>
      <c r="D512" s="574" t="s">
        <v>1347</v>
      </c>
      <c r="E512" s="571" t="s">
        <v>3355</v>
      </c>
      <c r="F512" s="602">
        <v>571.86</v>
      </c>
    </row>
    <row r="513" spans="1:6" ht="47.25">
      <c r="A513" s="596"/>
      <c r="B513" s="601" t="s">
        <v>1173</v>
      </c>
      <c r="C513" s="590" t="s">
        <v>3684</v>
      </c>
      <c r="D513" s="574" t="s">
        <v>1350</v>
      </c>
      <c r="E513" s="571" t="s">
        <v>1351</v>
      </c>
      <c r="F513" s="602">
        <v>627.9</v>
      </c>
    </row>
    <row r="514" spans="1:6" ht="15.75">
      <c r="A514" s="596"/>
      <c r="B514" s="601" t="s">
        <v>1173</v>
      </c>
      <c r="C514" s="590" t="s">
        <v>3684</v>
      </c>
      <c r="D514" s="574" t="s">
        <v>2686</v>
      </c>
      <c r="E514" s="571" t="s">
        <v>3356</v>
      </c>
      <c r="F514" s="602">
        <v>616.80150000000003</v>
      </c>
    </row>
    <row r="515" spans="1:6" ht="15.75">
      <c r="A515" s="596"/>
      <c r="B515" s="601" t="s">
        <v>1173</v>
      </c>
      <c r="C515" s="590" t="s">
        <v>3684</v>
      </c>
      <c r="D515" s="574" t="s">
        <v>1352</v>
      </c>
      <c r="E515" s="571" t="s">
        <v>3357</v>
      </c>
      <c r="F515" s="602">
        <v>616.79999999999995</v>
      </c>
    </row>
    <row r="516" spans="1:6" ht="15.75">
      <c r="A516" s="596"/>
      <c r="B516" s="601" t="s">
        <v>1173</v>
      </c>
      <c r="C516" s="590" t="s">
        <v>3684</v>
      </c>
      <c r="D516" s="574" t="s">
        <v>1353</v>
      </c>
      <c r="E516" s="571" t="s">
        <v>3358</v>
      </c>
      <c r="F516" s="602">
        <v>717.92</v>
      </c>
    </row>
    <row r="517" spans="1:6" ht="47.25">
      <c r="A517" s="596"/>
      <c r="B517" s="601" t="s">
        <v>1173</v>
      </c>
      <c r="C517" s="590" t="s">
        <v>3684</v>
      </c>
      <c r="D517" s="574" t="s">
        <v>1354</v>
      </c>
      <c r="E517" s="571" t="s">
        <v>1355</v>
      </c>
      <c r="F517" s="602">
        <v>670.95</v>
      </c>
    </row>
    <row r="518" spans="1:6" ht="15.75">
      <c r="A518" s="596"/>
      <c r="B518" s="601" t="s">
        <v>1173</v>
      </c>
      <c r="C518" s="590" t="s">
        <v>3684</v>
      </c>
      <c r="D518" s="574" t="s">
        <v>1356</v>
      </c>
      <c r="E518" s="571" t="s">
        <v>3359</v>
      </c>
      <c r="F518" s="602">
        <v>616.79999999999995</v>
      </c>
    </row>
    <row r="519" spans="1:6" ht="15.75">
      <c r="A519" s="596"/>
      <c r="B519" s="601" t="s">
        <v>1173</v>
      </c>
      <c r="C519" s="590" t="s">
        <v>3684</v>
      </c>
      <c r="D519" s="574" t="s">
        <v>1357</v>
      </c>
      <c r="E519" s="571" t="s">
        <v>3360</v>
      </c>
      <c r="F519" s="602">
        <v>717.92</v>
      </c>
    </row>
    <row r="520" spans="1:6" ht="15.75">
      <c r="A520" s="596"/>
      <c r="B520" s="601" t="s">
        <v>1173</v>
      </c>
      <c r="C520" s="590" t="s">
        <v>3684</v>
      </c>
      <c r="D520" s="574" t="s">
        <v>2687</v>
      </c>
      <c r="E520" s="571" t="s">
        <v>3361</v>
      </c>
      <c r="F520" s="602">
        <v>830.26650000000006</v>
      </c>
    </row>
    <row r="521" spans="1:6" ht="47.25">
      <c r="A521" s="596"/>
      <c r="B521" s="601" t="s">
        <v>1173</v>
      </c>
      <c r="C521" s="590" t="s">
        <v>3684</v>
      </c>
      <c r="D521" s="574" t="s">
        <v>1358</v>
      </c>
      <c r="E521" s="571" t="s">
        <v>1359</v>
      </c>
      <c r="F521" s="602">
        <v>670.95</v>
      </c>
    </row>
    <row r="522" spans="1:6" ht="15.75">
      <c r="A522" s="596"/>
      <c r="B522" s="601" t="s">
        <v>1173</v>
      </c>
      <c r="C522" s="590" t="s">
        <v>3684</v>
      </c>
      <c r="D522" s="574" t="s">
        <v>1360</v>
      </c>
      <c r="E522" s="571" t="s">
        <v>3362</v>
      </c>
      <c r="F522" s="602">
        <v>616.79999999999995</v>
      </c>
    </row>
    <row r="523" spans="1:6" ht="15.75">
      <c r="A523" s="596"/>
      <c r="B523" s="601" t="s">
        <v>1173</v>
      </c>
      <c r="C523" s="590" t="s">
        <v>3684</v>
      </c>
      <c r="D523" s="574" t="s">
        <v>2688</v>
      </c>
      <c r="E523" s="571" t="s">
        <v>3363</v>
      </c>
      <c r="F523" s="602">
        <v>716.79300000000001</v>
      </c>
    </row>
    <row r="524" spans="1:6" ht="15.75">
      <c r="A524" s="596"/>
      <c r="B524" s="601" t="s">
        <v>1173</v>
      </c>
      <c r="C524" s="590" t="s">
        <v>3684</v>
      </c>
      <c r="D524" s="574" t="s">
        <v>1361</v>
      </c>
      <c r="E524" s="571" t="s">
        <v>3364</v>
      </c>
      <c r="F524" s="602">
        <v>616.79999999999995</v>
      </c>
    </row>
    <row r="525" spans="1:6" ht="15.75">
      <c r="A525" s="596"/>
      <c r="B525" s="601" t="s">
        <v>1173</v>
      </c>
      <c r="C525" s="590" t="s">
        <v>3684</v>
      </c>
      <c r="D525" s="574" t="s">
        <v>2689</v>
      </c>
      <c r="E525" s="571" t="s">
        <v>3365</v>
      </c>
      <c r="F525" s="602">
        <v>716.79300000000001</v>
      </c>
    </row>
    <row r="526" spans="1:6" ht="15.75">
      <c r="A526" s="596"/>
      <c r="B526" s="601" t="s">
        <v>1173</v>
      </c>
      <c r="C526" s="590" t="s">
        <v>3684</v>
      </c>
      <c r="D526" s="574" t="s">
        <v>2690</v>
      </c>
      <c r="E526" s="571" t="s">
        <v>3366</v>
      </c>
      <c r="F526" s="602">
        <v>830.26650000000006</v>
      </c>
    </row>
    <row r="527" spans="1:6" ht="15.75">
      <c r="A527" s="596"/>
      <c r="B527" s="601" t="s">
        <v>1173</v>
      </c>
      <c r="C527" s="590" t="s">
        <v>3685</v>
      </c>
      <c r="D527" s="574" t="s">
        <v>2691</v>
      </c>
      <c r="E527" s="571" t="s">
        <v>3367</v>
      </c>
      <c r="F527" s="602">
        <v>426.93</v>
      </c>
    </row>
    <row r="528" spans="1:6" ht="15.75">
      <c r="A528" s="596"/>
      <c r="B528" s="601" t="s">
        <v>1173</v>
      </c>
      <c r="C528" s="590" t="s">
        <v>3685</v>
      </c>
      <c r="D528" s="574" t="s">
        <v>1478</v>
      </c>
      <c r="E528" s="571" t="s">
        <v>3368</v>
      </c>
      <c r="F528" s="602">
        <v>426.93</v>
      </c>
    </row>
    <row r="529" spans="1:6" ht="47.25">
      <c r="A529" s="596"/>
      <c r="B529" s="601" t="s">
        <v>1173</v>
      </c>
      <c r="C529" s="590" t="s">
        <v>3685</v>
      </c>
      <c r="D529" s="574" t="s">
        <v>1479</v>
      </c>
      <c r="E529" s="571" t="s">
        <v>1480</v>
      </c>
      <c r="F529" s="602">
        <v>399</v>
      </c>
    </row>
    <row r="530" spans="1:6" ht="15.75">
      <c r="A530" s="596"/>
      <c r="B530" s="601" t="s">
        <v>1173</v>
      </c>
      <c r="C530" s="590" t="s">
        <v>3685</v>
      </c>
      <c r="D530" s="574" t="s">
        <v>1481</v>
      </c>
      <c r="E530" s="571" t="s">
        <v>3369</v>
      </c>
      <c r="F530" s="602">
        <v>426.93</v>
      </c>
    </row>
    <row r="531" spans="1:6" ht="15.75">
      <c r="A531" s="596"/>
      <c r="B531" s="601" t="s">
        <v>1173</v>
      </c>
      <c r="C531" s="590" t="s">
        <v>3685</v>
      </c>
      <c r="D531" s="574" t="s">
        <v>2692</v>
      </c>
      <c r="E531" s="571" t="s">
        <v>3370</v>
      </c>
      <c r="F531" s="602">
        <v>448.33000000000004</v>
      </c>
    </row>
    <row r="532" spans="1:6" ht="15.75">
      <c r="A532" s="596"/>
      <c r="B532" s="601" t="s">
        <v>1173</v>
      </c>
      <c r="C532" s="590" t="s">
        <v>3685</v>
      </c>
      <c r="D532" s="574" t="s">
        <v>1482</v>
      </c>
      <c r="E532" s="571" t="s">
        <v>3371</v>
      </c>
      <c r="F532" s="602">
        <v>448.33</v>
      </c>
    </row>
    <row r="533" spans="1:6" ht="15.75">
      <c r="A533" s="596"/>
      <c r="B533" s="601" t="s">
        <v>1173</v>
      </c>
      <c r="C533" s="590" t="s">
        <v>3685</v>
      </c>
      <c r="D533" s="574" t="s">
        <v>2693</v>
      </c>
      <c r="E533" s="571" t="s">
        <v>3372</v>
      </c>
      <c r="F533" s="602">
        <v>448.33000000000004</v>
      </c>
    </row>
    <row r="534" spans="1:6" ht="15.75">
      <c r="A534" s="596"/>
      <c r="B534" s="601" t="s">
        <v>1173</v>
      </c>
      <c r="C534" s="590" t="s">
        <v>3685</v>
      </c>
      <c r="D534" s="574" t="s">
        <v>2694</v>
      </c>
      <c r="E534" s="571" t="s">
        <v>3373</v>
      </c>
      <c r="F534" s="602">
        <v>513.6</v>
      </c>
    </row>
    <row r="535" spans="1:6" ht="15.75">
      <c r="A535" s="596"/>
      <c r="B535" s="601" t="s">
        <v>1173</v>
      </c>
      <c r="C535" s="590" t="s">
        <v>3685</v>
      </c>
      <c r="D535" s="574" t="s">
        <v>1483</v>
      </c>
      <c r="E535" s="571" t="s">
        <v>3374</v>
      </c>
      <c r="F535" s="602">
        <v>513.6</v>
      </c>
    </row>
    <row r="536" spans="1:6" ht="15.75">
      <c r="A536" s="596"/>
      <c r="B536" s="601" t="s">
        <v>1173</v>
      </c>
      <c r="C536" s="590" t="s">
        <v>3685</v>
      </c>
      <c r="D536" s="574" t="s">
        <v>2695</v>
      </c>
      <c r="E536" s="571" t="s">
        <v>3375</v>
      </c>
      <c r="F536" s="602">
        <v>513.6</v>
      </c>
    </row>
    <row r="537" spans="1:6" ht="15.75">
      <c r="A537" s="596"/>
      <c r="B537" s="601" t="s">
        <v>1173</v>
      </c>
      <c r="C537" s="590" t="s">
        <v>3685</v>
      </c>
      <c r="D537" s="574" t="s">
        <v>1484</v>
      </c>
      <c r="E537" s="571" t="s">
        <v>3376</v>
      </c>
      <c r="F537" s="602">
        <v>529.65</v>
      </c>
    </row>
    <row r="538" spans="1:6" ht="15.75">
      <c r="A538" s="596"/>
      <c r="B538" s="601" t="s">
        <v>1173</v>
      </c>
      <c r="C538" s="590" t="s">
        <v>3685</v>
      </c>
      <c r="D538" s="574" t="s">
        <v>2696</v>
      </c>
      <c r="E538" s="571" t="s">
        <v>3377</v>
      </c>
      <c r="F538" s="602">
        <v>529.65</v>
      </c>
    </row>
    <row r="539" spans="1:6" ht="15.75">
      <c r="A539" s="596"/>
      <c r="B539" s="601" t="s">
        <v>1173</v>
      </c>
      <c r="C539" s="590" t="s">
        <v>3685</v>
      </c>
      <c r="D539" s="574" t="s">
        <v>1485</v>
      </c>
      <c r="E539" s="571" t="s">
        <v>3378</v>
      </c>
      <c r="F539" s="602">
        <v>529.65</v>
      </c>
    </row>
    <row r="540" spans="1:6" ht="15.75">
      <c r="A540" s="596"/>
      <c r="B540" s="601" t="s">
        <v>1173</v>
      </c>
      <c r="C540" s="590" t="s">
        <v>3685</v>
      </c>
      <c r="D540" s="574" t="s">
        <v>1486</v>
      </c>
      <c r="E540" s="571" t="s">
        <v>3379</v>
      </c>
      <c r="F540" s="602">
        <v>551.04999999999995</v>
      </c>
    </row>
    <row r="541" spans="1:6" ht="15.75">
      <c r="A541" s="596"/>
      <c r="B541" s="601" t="s">
        <v>1173</v>
      </c>
      <c r="C541" s="590" t="s">
        <v>3685</v>
      </c>
      <c r="D541" s="574" t="s">
        <v>2697</v>
      </c>
      <c r="E541" s="571" t="s">
        <v>3380</v>
      </c>
      <c r="F541" s="602">
        <v>551.05000000000007</v>
      </c>
    </row>
    <row r="542" spans="1:6" ht="15.75">
      <c r="A542" s="596"/>
      <c r="B542" s="601" t="s">
        <v>1173</v>
      </c>
      <c r="C542" s="590" t="s">
        <v>3685</v>
      </c>
      <c r="D542" s="574" t="s">
        <v>1487</v>
      </c>
      <c r="E542" s="571" t="s">
        <v>3381</v>
      </c>
      <c r="F542" s="602">
        <v>551.04999999999995</v>
      </c>
    </row>
    <row r="543" spans="1:6" ht="15.75">
      <c r="A543" s="596"/>
      <c r="B543" s="601" t="s">
        <v>1173</v>
      </c>
      <c r="C543" s="590" t="s">
        <v>3686</v>
      </c>
      <c r="D543" s="574" t="s">
        <v>1254</v>
      </c>
      <c r="E543" s="571" t="s">
        <v>3382</v>
      </c>
      <c r="F543" s="602">
        <v>493.22</v>
      </c>
    </row>
    <row r="544" spans="1:6" ht="15.75">
      <c r="A544" s="596"/>
      <c r="B544" s="601" t="s">
        <v>1173</v>
      </c>
      <c r="C544" s="590" t="s">
        <v>3686</v>
      </c>
      <c r="D544" s="574" t="s">
        <v>2698</v>
      </c>
      <c r="E544" s="571" t="s">
        <v>3383</v>
      </c>
      <c r="F544" s="602">
        <v>538.15650000000005</v>
      </c>
    </row>
    <row r="545" spans="1:6" ht="15.75">
      <c r="A545" s="596"/>
      <c r="B545" s="601" t="s">
        <v>1173</v>
      </c>
      <c r="C545" s="590" t="s">
        <v>3686</v>
      </c>
      <c r="D545" s="574" t="s">
        <v>1255</v>
      </c>
      <c r="E545" s="571" t="s">
        <v>3384</v>
      </c>
      <c r="F545" s="602">
        <v>493.22</v>
      </c>
    </row>
    <row r="546" spans="1:6" ht="15.75">
      <c r="A546" s="596"/>
      <c r="B546" s="601" t="s">
        <v>1173</v>
      </c>
      <c r="C546" s="590" t="s">
        <v>3686</v>
      </c>
      <c r="D546" s="574" t="s">
        <v>2699</v>
      </c>
      <c r="E546" s="571" t="s">
        <v>3385</v>
      </c>
      <c r="F546" s="602">
        <v>538.15650000000005</v>
      </c>
    </row>
    <row r="547" spans="1:6" ht="15.75">
      <c r="A547" s="596"/>
      <c r="B547" s="601" t="s">
        <v>1173</v>
      </c>
      <c r="C547" s="590" t="s">
        <v>3686</v>
      </c>
      <c r="D547" s="574" t="s">
        <v>1256</v>
      </c>
      <c r="E547" s="571" t="s">
        <v>3386</v>
      </c>
      <c r="F547" s="602">
        <v>493.22</v>
      </c>
    </row>
    <row r="548" spans="1:6" ht="15.75">
      <c r="A548" s="596"/>
      <c r="B548" s="601" t="s">
        <v>1173</v>
      </c>
      <c r="C548" s="590" t="s">
        <v>3686</v>
      </c>
      <c r="D548" s="574" t="s">
        <v>1257</v>
      </c>
      <c r="E548" s="571" t="s">
        <v>3387</v>
      </c>
      <c r="F548" s="602">
        <v>493.22</v>
      </c>
    </row>
    <row r="549" spans="1:6" ht="15.75">
      <c r="A549" s="596"/>
      <c r="B549" s="601" t="s">
        <v>1173</v>
      </c>
      <c r="C549" s="590" t="s">
        <v>3686</v>
      </c>
      <c r="D549" s="574" t="s">
        <v>1258</v>
      </c>
      <c r="E549" s="571" t="s">
        <v>3388</v>
      </c>
      <c r="F549" s="602">
        <v>504.45</v>
      </c>
    </row>
    <row r="550" spans="1:6" ht="15.75">
      <c r="A550" s="596"/>
      <c r="B550" s="601" t="s">
        <v>1173</v>
      </c>
      <c r="C550" s="590" t="s">
        <v>3686</v>
      </c>
      <c r="D550" s="574" t="s">
        <v>2700</v>
      </c>
      <c r="E550" s="571" t="s">
        <v>3389</v>
      </c>
      <c r="F550" s="602">
        <v>560.62650000000008</v>
      </c>
    </row>
    <row r="551" spans="1:6" ht="15.75">
      <c r="A551" s="596"/>
      <c r="B551" s="601" t="s">
        <v>1173</v>
      </c>
      <c r="C551" s="590" t="s">
        <v>3686</v>
      </c>
      <c r="D551" s="574" t="s">
        <v>1259</v>
      </c>
      <c r="E551" s="571" t="s">
        <v>3390</v>
      </c>
      <c r="F551" s="602">
        <v>504.45</v>
      </c>
    </row>
    <row r="552" spans="1:6" ht="15.75">
      <c r="A552" s="596"/>
      <c r="B552" s="601" t="s">
        <v>1173</v>
      </c>
      <c r="C552" s="590" t="s">
        <v>3686</v>
      </c>
      <c r="D552" s="574" t="s">
        <v>2701</v>
      </c>
      <c r="E552" s="571" t="s">
        <v>3391</v>
      </c>
      <c r="F552" s="602">
        <v>560.62650000000008</v>
      </c>
    </row>
    <row r="553" spans="1:6" ht="15.75">
      <c r="A553" s="596"/>
      <c r="B553" s="601" t="s">
        <v>1173</v>
      </c>
      <c r="C553" s="590" t="s">
        <v>3686</v>
      </c>
      <c r="D553" s="574" t="s">
        <v>1260</v>
      </c>
      <c r="E553" s="571" t="s">
        <v>3392</v>
      </c>
      <c r="F553" s="602">
        <v>504.45</v>
      </c>
    </row>
    <row r="554" spans="1:6" ht="15.75">
      <c r="A554" s="596"/>
      <c r="B554" s="601" t="s">
        <v>1173</v>
      </c>
      <c r="C554" s="590" t="s">
        <v>3686</v>
      </c>
      <c r="D554" s="574" t="s">
        <v>1261</v>
      </c>
      <c r="E554" s="571" t="s">
        <v>3393</v>
      </c>
      <c r="F554" s="602">
        <v>504.45</v>
      </c>
    </row>
    <row r="555" spans="1:6" ht="15.75">
      <c r="A555" s="596"/>
      <c r="B555" s="601" t="s">
        <v>1173</v>
      </c>
      <c r="C555" s="590" t="s">
        <v>3686</v>
      </c>
      <c r="D555" s="574" t="s">
        <v>1262</v>
      </c>
      <c r="E555" s="571" t="s">
        <v>3394</v>
      </c>
      <c r="F555" s="602">
        <v>560.63</v>
      </c>
    </row>
    <row r="556" spans="1:6" ht="15.75">
      <c r="A556" s="596"/>
      <c r="B556" s="601" t="s">
        <v>1173</v>
      </c>
      <c r="C556" s="590" t="s">
        <v>3686</v>
      </c>
      <c r="D556" s="574" t="s">
        <v>2702</v>
      </c>
      <c r="E556" s="571" t="s">
        <v>3395</v>
      </c>
      <c r="F556" s="602">
        <v>639.27150000000006</v>
      </c>
    </row>
    <row r="557" spans="1:6" ht="15.75">
      <c r="A557" s="596"/>
      <c r="B557" s="601" t="s">
        <v>1173</v>
      </c>
      <c r="C557" s="590" t="s">
        <v>3686</v>
      </c>
      <c r="D557" s="574" t="s">
        <v>1263</v>
      </c>
      <c r="E557" s="571" t="s">
        <v>3396</v>
      </c>
      <c r="F557" s="602">
        <v>560.63</v>
      </c>
    </row>
    <row r="558" spans="1:6" ht="15.75">
      <c r="A558" s="596"/>
      <c r="B558" s="601" t="s">
        <v>1173</v>
      </c>
      <c r="C558" s="590" t="s">
        <v>3686</v>
      </c>
      <c r="D558" s="574" t="s">
        <v>2703</v>
      </c>
      <c r="E558" s="571" t="s">
        <v>3397</v>
      </c>
      <c r="F558" s="602">
        <v>639.27150000000006</v>
      </c>
    </row>
    <row r="559" spans="1:6" ht="15.75">
      <c r="A559" s="596"/>
      <c r="B559" s="601" t="s">
        <v>1173</v>
      </c>
      <c r="C559" s="590" t="s">
        <v>3686</v>
      </c>
      <c r="D559" s="574" t="s">
        <v>1264</v>
      </c>
      <c r="E559" s="571" t="s">
        <v>3398</v>
      </c>
      <c r="F559" s="602">
        <v>560.63</v>
      </c>
    </row>
    <row r="560" spans="1:6" ht="15.75">
      <c r="A560" s="596"/>
      <c r="B560" s="601" t="s">
        <v>1173</v>
      </c>
      <c r="C560" s="590" t="s">
        <v>3686</v>
      </c>
      <c r="D560" s="574" t="s">
        <v>1265</v>
      </c>
      <c r="E560" s="571" t="s">
        <v>3399</v>
      </c>
      <c r="F560" s="602">
        <v>560.63</v>
      </c>
    </row>
    <row r="561" spans="1:6" ht="15.75">
      <c r="A561" s="596"/>
      <c r="B561" s="601" t="s">
        <v>1173</v>
      </c>
      <c r="C561" s="590" t="s">
        <v>3686</v>
      </c>
      <c r="D561" s="574" t="s">
        <v>2704</v>
      </c>
      <c r="E561" s="571" t="s">
        <v>3400</v>
      </c>
      <c r="F561" s="602">
        <v>605.56650000000013</v>
      </c>
    </row>
    <row r="562" spans="1:6" ht="15.75">
      <c r="A562" s="596"/>
      <c r="B562" s="601" t="s">
        <v>1173</v>
      </c>
      <c r="C562" s="590" t="s">
        <v>3686</v>
      </c>
      <c r="D562" s="574" t="s">
        <v>2705</v>
      </c>
      <c r="E562" s="571" t="s">
        <v>3401</v>
      </c>
      <c r="F562" s="602">
        <v>605.56650000000013</v>
      </c>
    </row>
    <row r="563" spans="1:6" ht="15.75">
      <c r="A563" s="596"/>
      <c r="B563" s="601" t="s">
        <v>1173</v>
      </c>
      <c r="C563" s="590" t="s">
        <v>3686</v>
      </c>
      <c r="D563" s="574" t="s">
        <v>2706</v>
      </c>
      <c r="E563" s="571" t="s">
        <v>3402</v>
      </c>
      <c r="F563" s="602">
        <v>605.56650000000013</v>
      </c>
    </row>
    <row r="564" spans="1:6" ht="15.75">
      <c r="A564" s="596"/>
      <c r="B564" s="601" t="s">
        <v>1173</v>
      </c>
      <c r="C564" s="590" t="s">
        <v>3686</v>
      </c>
      <c r="D564" s="574" t="s">
        <v>2707</v>
      </c>
      <c r="E564" s="571" t="s">
        <v>3403</v>
      </c>
      <c r="F564" s="602">
        <v>605.56650000000013</v>
      </c>
    </row>
    <row r="565" spans="1:6" ht="15.75">
      <c r="A565" s="596"/>
      <c r="B565" s="601" t="s">
        <v>1173</v>
      </c>
      <c r="C565" s="590" t="s">
        <v>3686</v>
      </c>
      <c r="D565" s="574" t="s">
        <v>1266</v>
      </c>
      <c r="E565" s="571" t="s">
        <v>3404</v>
      </c>
      <c r="F565" s="602">
        <v>639.27</v>
      </c>
    </row>
    <row r="566" spans="1:6" ht="15.75">
      <c r="A566" s="596"/>
      <c r="B566" s="601" t="s">
        <v>1173</v>
      </c>
      <c r="C566" s="590" t="s">
        <v>3686</v>
      </c>
      <c r="D566" s="574" t="s">
        <v>2708</v>
      </c>
      <c r="E566" s="571" t="s">
        <v>3405</v>
      </c>
      <c r="F566" s="602">
        <v>740.38650000000007</v>
      </c>
    </row>
    <row r="567" spans="1:6" ht="15.75">
      <c r="A567" s="596"/>
      <c r="B567" s="601" t="s">
        <v>1173</v>
      </c>
      <c r="C567" s="590" t="s">
        <v>3686</v>
      </c>
      <c r="D567" s="574" t="s">
        <v>1267</v>
      </c>
      <c r="E567" s="571" t="s">
        <v>3406</v>
      </c>
      <c r="F567" s="602">
        <v>639.27</v>
      </c>
    </row>
    <row r="568" spans="1:6" ht="15.75">
      <c r="A568" s="596"/>
      <c r="B568" s="601" t="s">
        <v>1173</v>
      </c>
      <c r="C568" s="590" t="s">
        <v>3686</v>
      </c>
      <c r="D568" s="574" t="s">
        <v>2709</v>
      </c>
      <c r="E568" s="571" t="s">
        <v>3407</v>
      </c>
      <c r="F568" s="602">
        <v>740.38650000000007</v>
      </c>
    </row>
    <row r="569" spans="1:6" ht="15.75">
      <c r="A569" s="596"/>
      <c r="B569" s="601" t="s">
        <v>1173</v>
      </c>
      <c r="C569" s="590" t="s">
        <v>3686</v>
      </c>
      <c r="D569" s="574" t="s">
        <v>1268</v>
      </c>
      <c r="E569" s="571" t="s">
        <v>3408</v>
      </c>
      <c r="F569" s="602">
        <v>639.27</v>
      </c>
    </row>
    <row r="570" spans="1:6" ht="15.75">
      <c r="A570" s="596"/>
      <c r="B570" s="601" t="s">
        <v>1173</v>
      </c>
      <c r="C570" s="590" t="s">
        <v>3686</v>
      </c>
      <c r="D570" s="574" t="s">
        <v>1269</v>
      </c>
      <c r="E570" s="571" t="s">
        <v>3409</v>
      </c>
      <c r="F570" s="602">
        <v>639.27</v>
      </c>
    </row>
    <row r="571" spans="1:6" ht="15.75">
      <c r="A571" s="596"/>
      <c r="B571" s="601" t="s">
        <v>1173</v>
      </c>
      <c r="C571" s="590" t="s">
        <v>3687</v>
      </c>
      <c r="D571" s="574" t="s">
        <v>1397</v>
      </c>
      <c r="E571" s="571" t="s">
        <v>3410</v>
      </c>
      <c r="F571" s="602">
        <v>144.93</v>
      </c>
    </row>
    <row r="572" spans="1:6" ht="15.75">
      <c r="A572" s="596"/>
      <c r="B572" s="601" t="s">
        <v>1173</v>
      </c>
      <c r="C572" s="590" t="s">
        <v>3687</v>
      </c>
      <c r="D572" s="574" t="s">
        <v>1398</v>
      </c>
      <c r="E572" s="571" t="s">
        <v>3410</v>
      </c>
      <c r="F572" s="602">
        <v>144.93</v>
      </c>
    </row>
    <row r="573" spans="1:6" ht="15.75">
      <c r="A573" s="596"/>
      <c r="B573" s="601" t="s">
        <v>1173</v>
      </c>
      <c r="C573" s="590" t="s">
        <v>3687</v>
      </c>
      <c r="D573" s="574" t="s">
        <v>2710</v>
      </c>
      <c r="E573" s="571" t="s">
        <v>3411</v>
      </c>
      <c r="F573" s="602">
        <v>167.40150000000003</v>
      </c>
    </row>
    <row r="574" spans="1:6" ht="15.75">
      <c r="A574" s="596"/>
      <c r="B574" s="601" t="s">
        <v>1173</v>
      </c>
      <c r="C574" s="590" t="s">
        <v>3687</v>
      </c>
      <c r="D574" s="574" t="s">
        <v>1399</v>
      </c>
      <c r="E574" s="571" t="s">
        <v>3412</v>
      </c>
      <c r="F574" s="602">
        <v>167.4</v>
      </c>
    </row>
    <row r="575" spans="1:6" ht="15.75">
      <c r="A575" s="596"/>
      <c r="B575" s="601" t="s">
        <v>1173</v>
      </c>
      <c r="C575" s="590" t="s">
        <v>3687</v>
      </c>
      <c r="D575" s="574" t="s">
        <v>2711</v>
      </c>
      <c r="E575" s="571" t="s">
        <v>3412</v>
      </c>
      <c r="F575" s="602">
        <v>167.40150000000003</v>
      </c>
    </row>
    <row r="576" spans="1:6" ht="47.25">
      <c r="A576" s="596"/>
      <c r="B576" s="601" t="s">
        <v>1173</v>
      </c>
      <c r="C576" s="590" t="s">
        <v>3688</v>
      </c>
      <c r="D576" s="574" t="s">
        <v>1388</v>
      </c>
      <c r="E576" s="571" t="s">
        <v>1389</v>
      </c>
      <c r="F576" s="602">
        <v>2807.6265000000003</v>
      </c>
    </row>
    <row r="577" spans="1:6" ht="47.25">
      <c r="A577" s="596"/>
      <c r="B577" s="601" t="s">
        <v>1173</v>
      </c>
      <c r="C577" s="590" t="s">
        <v>3688</v>
      </c>
      <c r="D577" s="574" t="s">
        <v>1380</v>
      </c>
      <c r="E577" s="571" t="s">
        <v>1381</v>
      </c>
      <c r="F577" s="602">
        <v>2098.9499999999998</v>
      </c>
    </row>
    <row r="578" spans="1:6" ht="15.75">
      <c r="A578" s="596"/>
      <c r="B578" s="601" t="s">
        <v>1173</v>
      </c>
      <c r="C578" s="590" t="s">
        <v>3688</v>
      </c>
      <c r="D578" s="574" t="s">
        <v>2712</v>
      </c>
      <c r="E578" s="571" t="s">
        <v>3413</v>
      </c>
      <c r="F578" s="602">
        <v>2623.95</v>
      </c>
    </row>
    <row r="579" spans="1:6" ht="47.25">
      <c r="A579" s="596"/>
      <c r="B579" s="601" t="s">
        <v>1173</v>
      </c>
      <c r="C579" s="590" t="s">
        <v>3688</v>
      </c>
      <c r="D579" s="574" t="s">
        <v>1382</v>
      </c>
      <c r="E579" s="571" t="s">
        <v>1383</v>
      </c>
      <c r="F579" s="602">
        <v>2256.4499999999998</v>
      </c>
    </row>
    <row r="580" spans="1:6" ht="47.25">
      <c r="A580" s="596"/>
      <c r="B580" s="601" t="s">
        <v>1173</v>
      </c>
      <c r="C580" s="590" t="s">
        <v>3688</v>
      </c>
      <c r="D580" s="574" t="s">
        <v>1384</v>
      </c>
      <c r="E580" s="571" t="s">
        <v>1385</v>
      </c>
      <c r="F580" s="602">
        <v>2308.9499999999998</v>
      </c>
    </row>
    <row r="581" spans="1:6" ht="15.75">
      <c r="A581" s="596"/>
      <c r="B581" s="601" t="s">
        <v>1173</v>
      </c>
      <c r="C581" s="590" t="s">
        <v>3688</v>
      </c>
      <c r="D581" s="574" t="s">
        <v>1386</v>
      </c>
      <c r="E581" s="571" t="s">
        <v>3414</v>
      </c>
      <c r="F581" s="602">
        <v>2582.9299999999998</v>
      </c>
    </row>
    <row r="582" spans="1:6" ht="31.5">
      <c r="A582" s="596"/>
      <c r="B582" s="601" t="s">
        <v>1173</v>
      </c>
      <c r="C582" s="590" t="s">
        <v>3688</v>
      </c>
      <c r="D582" s="574" t="s">
        <v>2713</v>
      </c>
      <c r="E582" s="571" t="s">
        <v>3415</v>
      </c>
      <c r="F582" s="602">
        <v>2795</v>
      </c>
    </row>
    <row r="583" spans="1:6" ht="15.75">
      <c r="A583" s="596"/>
      <c r="B583" s="601" t="s">
        <v>1173</v>
      </c>
      <c r="C583" s="590" t="s">
        <v>3688</v>
      </c>
      <c r="D583" s="574" t="s">
        <v>1387</v>
      </c>
      <c r="E583" s="571" t="s">
        <v>3416</v>
      </c>
      <c r="F583" s="602">
        <v>2695.28</v>
      </c>
    </row>
    <row r="584" spans="1:6" ht="15.75">
      <c r="A584" s="596"/>
      <c r="B584" s="601" t="s">
        <v>1173</v>
      </c>
      <c r="C584" s="590" t="s">
        <v>3689</v>
      </c>
      <c r="D584" s="574" t="s">
        <v>2714</v>
      </c>
      <c r="E584" s="571" t="s">
        <v>3417</v>
      </c>
      <c r="F584" s="602">
        <v>16.852500000000003</v>
      </c>
    </row>
    <row r="585" spans="1:6" ht="15.75">
      <c r="A585" s="596"/>
      <c r="B585" s="601" t="s">
        <v>1173</v>
      </c>
      <c r="C585" s="590" t="s">
        <v>3689</v>
      </c>
      <c r="D585" s="574" t="s">
        <v>2715</v>
      </c>
      <c r="E585" s="571" t="s">
        <v>3418</v>
      </c>
      <c r="F585" s="602">
        <v>16.852500000000003</v>
      </c>
    </row>
    <row r="586" spans="1:6" ht="15.75">
      <c r="A586" s="596"/>
      <c r="B586" s="601" t="s">
        <v>1173</v>
      </c>
      <c r="C586" s="590" t="s">
        <v>3690</v>
      </c>
      <c r="D586" s="574" t="s">
        <v>2716</v>
      </c>
      <c r="E586" s="571" t="s">
        <v>3419</v>
      </c>
      <c r="F586" s="602">
        <v>425.80650000000003</v>
      </c>
    </row>
    <row r="587" spans="1:6" ht="15.75">
      <c r="A587" s="596"/>
      <c r="B587" s="601" t="s">
        <v>1173</v>
      </c>
      <c r="C587" s="590" t="s">
        <v>3690</v>
      </c>
      <c r="D587" s="574" t="s">
        <v>2717</v>
      </c>
      <c r="E587" s="571" t="s">
        <v>3420</v>
      </c>
      <c r="F587" s="602">
        <v>470.74650000000003</v>
      </c>
    </row>
    <row r="588" spans="1:6" ht="15.75">
      <c r="A588" s="596"/>
      <c r="B588" s="601" t="s">
        <v>1173</v>
      </c>
      <c r="C588" s="590" t="s">
        <v>3690</v>
      </c>
      <c r="D588" s="574" t="s">
        <v>2718</v>
      </c>
      <c r="E588" s="571" t="s">
        <v>3420</v>
      </c>
      <c r="F588" s="602">
        <v>448.2765</v>
      </c>
    </row>
    <row r="589" spans="1:6" ht="15.75">
      <c r="A589" s="596"/>
      <c r="B589" s="601" t="s">
        <v>1173</v>
      </c>
      <c r="C589" s="590" t="s">
        <v>3691</v>
      </c>
      <c r="D589" s="574" t="s">
        <v>2719</v>
      </c>
      <c r="E589" s="571" t="s">
        <v>3421</v>
      </c>
      <c r="F589" s="602">
        <v>68.48</v>
      </c>
    </row>
    <row r="590" spans="1:6" ht="15.75">
      <c r="A590" s="596"/>
      <c r="B590" s="601" t="s">
        <v>1173</v>
      </c>
      <c r="C590" s="590" t="s">
        <v>3691</v>
      </c>
      <c r="D590" s="574" t="s">
        <v>2720</v>
      </c>
      <c r="E590" s="571" t="s">
        <v>3422</v>
      </c>
      <c r="F590" s="602">
        <v>72.760000000000005</v>
      </c>
    </row>
    <row r="591" spans="1:6" ht="15.75">
      <c r="A591" s="596"/>
      <c r="B591" s="601" t="s">
        <v>1173</v>
      </c>
      <c r="C591" s="590" t="s">
        <v>3691</v>
      </c>
      <c r="D591" s="574" t="s">
        <v>2721</v>
      </c>
      <c r="E591" s="571" t="s">
        <v>3423</v>
      </c>
      <c r="F591" s="602">
        <v>84.53</v>
      </c>
    </row>
    <row r="592" spans="1:6" ht="15.75">
      <c r="A592" s="596"/>
      <c r="B592" s="601" t="s">
        <v>1173</v>
      </c>
      <c r="C592" s="590" t="s">
        <v>3691</v>
      </c>
      <c r="D592" s="574" t="s">
        <v>2722</v>
      </c>
      <c r="E592" s="571" t="s">
        <v>3424</v>
      </c>
      <c r="F592" s="602">
        <v>90.95</v>
      </c>
    </row>
    <row r="593" spans="1:6" ht="15.75">
      <c r="A593" s="596"/>
      <c r="B593" s="601" t="s">
        <v>1173</v>
      </c>
      <c r="C593" s="590" t="s">
        <v>3691</v>
      </c>
      <c r="D593" s="574" t="s">
        <v>2723</v>
      </c>
      <c r="E593" s="571" t="s">
        <v>3425</v>
      </c>
      <c r="F593" s="602">
        <v>100.58000000000001</v>
      </c>
    </row>
    <row r="594" spans="1:6" ht="15.75">
      <c r="A594" s="596"/>
      <c r="B594" s="601" t="s">
        <v>1173</v>
      </c>
      <c r="C594" s="590" t="s">
        <v>3691</v>
      </c>
      <c r="D594" s="574" t="s">
        <v>2724</v>
      </c>
      <c r="E594" s="571" t="s">
        <v>3426</v>
      </c>
      <c r="F594" s="602">
        <v>116.63000000000001</v>
      </c>
    </row>
    <row r="595" spans="1:6" ht="15.75">
      <c r="A595" s="596"/>
      <c r="B595" s="601" t="s">
        <v>1173</v>
      </c>
      <c r="C595" s="590" t="s">
        <v>3691</v>
      </c>
      <c r="D595" s="574" t="s">
        <v>2725</v>
      </c>
      <c r="E595" s="571" t="s">
        <v>3427</v>
      </c>
      <c r="F595" s="602">
        <v>100.58000000000001</v>
      </c>
    </row>
    <row r="596" spans="1:6" ht="15.75">
      <c r="A596" s="596"/>
      <c r="B596" s="601" t="s">
        <v>1173</v>
      </c>
      <c r="C596" s="590" t="s">
        <v>3691</v>
      </c>
      <c r="D596" s="574" t="s">
        <v>2726</v>
      </c>
      <c r="E596" s="571" t="s">
        <v>3428</v>
      </c>
      <c r="F596" s="602">
        <v>116.63000000000001</v>
      </c>
    </row>
    <row r="597" spans="1:6" ht="15.75">
      <c r="A597" s="596"/>
      <c r="B597" s="601" t="s">
        <v>1173</v>
      </c>
      <c r="C597" s="590" t="s">
        <v>3692</v>
      </c>
      <c r="D597" s="574" t="s">
        <v>1175</v>
      </c>
      <c r="E597" s="571" t="s">
        <v>3429</v>
      </c>
      <c r="F597" s="602">
        <v>234.81</v>
      </c>
    </row>
    <row r="598" spans="1:6" ht="15.75">
      <c r="A598" s="596"/>
      <c r="B598" s="601" t="s">
        <v>1173</v>
      </c>
      <c r="C598" s="590" t="s">
        <v>3692</v>
      </c>
      <c r="D598" s="574" t="s">
        <v>2727</v>
      </c>
      <c r="E598" s="571" t="s">
        <v>3430</v>
      </c>
      <c r="F598" s="602">
        <v>257.28150000000005</v>
      </c>
    </row>
    <row r="599" spans="1:6" ht="15.75">
      <c r="A599" s="596"/>
      <c r="B599" s="601" t="s">
        <v>1173</v>
      </c>
      <c r="C599" s="590" t="s">
        <v>3692</v>
      </c>
      <c r="D599" s="574" t="s">
        <v>1174</v>
      </c>
      <c r="E599" s="571" t="s">
        <v>3431</v>
      </c>
      <c r="F599" s="602">
        <v>234.81</v>
      </c>
    </row>
    <row r="600" spans="1:6" ht="15.75">
      <c r="A600" s="596"/>
      <c r="B600" s="601" t="s">
        <v>1173</v>
      </c>
      <c r="C600" s="590" t="s">
        <v>3692</v>
      </c>
      <c r="D600" s="574" t="s">
        <v>2728</v>
      </c>
      <c r="E600" s="571" t="s">
        <v>3432</v>
      </c>
      <c r="F600" s="602">
        <v>257.28150000000005</v>
      </c>
    </row>
    <row r="601" spans="1:6" ht="15.75">
      <c r="A601" s="596"/>
      <c r="B601" s="601" t="s">
        <v>1173</v>
      </c>
      <c r="C601" s="590" t="s">
        <v>3692</v>
      </c>
      <c r="D601" s="574" t="s">
        <v>1177</v>
      </c>
      <c r="E601" s="571" t="s">
        <v>3433</v>
      </c>
      <c r="F601" s="602">
        <v>234.81</v>
      </c>
    </row>
    <row r="602" spans="1:6" ht="15.75">
      <c r="A602" s="596"/>
      <c r="B602" s="601" t="s">
        <v>1173</v>
      </c>
      <c r="C602" s="590" t="s">
        <v>3692</v>
      </c>
      <c r="D602" s="574" t="s">
        <v>2729</v>
      </c>
      <c r="E602" s="571" t="s">
        <v>3434</v>
      </c>
      <c r="F602" s="602">
        <v>257.28150000000005</v>
      </c>
    </row>
    <row r="603" spans="1:6" ht="15.75">
      <c r="A603" s="596"/>
      <c r="B603" s="601" t="s">
        <v>1173</v>
      </c>
      <c r="C603" s="590" t="s">
        <v>3692</v>
      </c>
      <c r="D603" s="574" t="s">
        <v>1176</v>
      </c>
      <c r="E603" s="571" t="s">
        <v>3435</v>
      </c>
      <c r="F603" s="602">
        <v>234.81</v>
      </c>
    </row>
    <row r="604" spans="1:6" ht="15.75">
      <c r="A604" s="596"/>
      <c r="B604" s="601" t="s">
        <v>1173</v>
      </c>
      <c r="C604" s="590" t="s">
        <v>3692</v>
      </c>
      <c r="D604" s="574" t="s">
        <v>2730</v>
      </c>
      <c r="E604" s="571" t="s">
        <v>3436</v>
      </c>
      <c r="F604" s="602">
        <v>257.28150000000005</v>
      </c>
    </row>
    <row r="605" spans="1:6" ht="15.75">
      <c r="A605" s="596"/>
      <c r="B605" s="601" t="s">
        <v>1173</v>
      </c>
      <c r="C605" s="590" t="s">
        <v>3692</v>
      </c>
      <c r="D605" s="574" t="s">
        <v>1179</v>
      </c>
      <c r="E605" s="571" t="s">
        <v>3437</v>
      </c>
      <c r="F605" s="602">
        <v>234.81</v>
      </c>
    </row>
    <row r="606" spans="1:6" ht="15.75">
      <c r="A606" s="596"/>
      <c r="B606" s="601" t="s">
        <v>1173</v>
      </c>
      <c r="C606" s="590" t="s">
        <v>3692</v>
      </c>
      <c r="D606" s="574" t="s">
        <v>1178</v>
      </c>
      <c r="E606" s="571" t="s">
        <v>3438</v>
      </c>
      <c r="F606" s="602">
        <v>234.81</v>
      </c>
    </row>
    <row r="607" spans="1:6" ht="15.75">
      <c r="A607" s="596"/>
      <c r="B607" s="601" t="s">
        <v>1173</v>
      </c>
      <c r="C607" s="590" t="s">
        <v>3692</v>
      </c>
      <c r="D607" s="574" t="s">
        <v>1181</v>
      </c>
      <c r="E607" s="571" t="s">
        <v>6246</v>
      </c>
      <c r="F607" s="602">
        <v>234.81</v>
      </c>
    </row>
    <row r="608" spans="1:6" ht="15.75">
      <c r="A608" s="596"/>
      <c r="B608" s="601" t="s">
        <v>1173</v>
      </c>
      <c r="C608" s="590" t="s">
        <v>3692</v>
      </c>
      <c r="D608" s="574" t="s">
        <v>1180</v>
      </c>
      <c r="E608" s="571" t="s">
        <v>3439</v>
      </c>
      <c r="F608" s="602">
        <v>234.81</v>
      </c>
    </row>
    <row r="609" spans="1:6" ht="15.75">
      <c r="A609" s="596"/>
      <c r="B609" s="601" t="s">
        <v>1173</v>
      </c>
      <c r="C609" s="590" t="s">
        <v>3692</v>
      </c>
      <c r="D609" s="574" t="s">
        <v>1183</v>
      </c>
      <c r="E609" s="571" t="s">
        <v>3440</v>
      </c>
      <c r="F609" s="602">
        <v>268.52</v>
      </c>
    </row>
    <row r="610" spans="1:6" ht="15.75">
      <c r="A610" s="596"/>
      <c r="B610" s="601" t="s">
        <v>1173</v>
      </c>
      <c r="C610" s="590" t="s">
        <v>3692</v>
      </c>
      <c r="D610" s="574" t="s">
        <v>2731</v>
      </c>
      <c r="E610" s="571" t="s">
        <v>3441</v>
      </c>
      <c r="F610" s="602">
        <v>302.22149999999999</v>
      </c>
    </row>
    <row r="611" spans="1:6" ht="15.75">
      <c r="A611" s="596"/>
      <c r="B611" s="601" t="s">
        <v>1173</v>
      </c>
      <c r="C611" s="590" t="s">
        <v>3692</v>
      </c>
      <c r="D611" s="574" t="s">
        <v>1182</v>
      </c>
      <c r="E611" s="571" t="s">
        <v>3442</v>
      </c>
      <c r="F611" s="602">
        <v>268.52</v>
      </c>
    </row>
    <row r="612" spans="1:6" ht="15.75">
      <c r="A612" s="596"/>
      <c r="B612" s="601" t="s">
        <v>1173</v>
      </c>
      <c r="C612" s="590" t="s">
        <v>3692</v>
      </c>
      <c r="D612" s="574" t="s">
        <v>2732</v>
      </c>
      <c r="E612" s="571" t="s">
        <v>3443</v>
      </c>
      <c r="F612" s="602">
        <v>302.22149999999999</v>
      </c>
    </row>
    <row r="613" spans="1:6" ht="15.75">
      <c r="A613" s="596"/>
      <c r="B613" s="601" t="s">
        <v>1173</v>
      </c>
      <c r="C613" s="590" t="s">
        <v>3692</v>
      </c>
      <c r="D613" s="574" t="s">
        <v>1185</v>
      </c>
      <c r="E613" s="571" t="s">
        <v>3444</v>
      </c>
      <c r="F613" s="602">
        <v>268.52</v>
      </c>
    </row>
    <row r="614" spans="1:6" ht="15.75">
      <c r="A614" s="596"/>
      <c r="B614" s="601" t="s">
        <v>1173</v>
      </c>
      <c r="C614" s="590" t="s">
        <v>3692</v>
      </c>
      <c r="D614" s="574" t="s">
        <v>2733</v>
      </c>
      <c r="E614" s="571" t="s">
        <v>3445</v>
      </c>
      <c r="F614" s="602">
        <v>302.22149999999999</v>
      </c>
    </row>
    <row r="615" spans="1:6" ht="15.75">
      <c r="A615" s="596"/>
      <c r="B615" s="601" t="s">
        <v>1173</v>
      </c>
      <c r="C615" s="590" t="s">
        <v>3692</v>
      </c>
      <c r="D615" s="574" t="s">
        <v>1184</v>
      </c>
      <c r="E615" s="571" t="s">
        <v>3446</v>
      </c>
      <c r="F615" s="602">
        <v>268.52</v>
      </c>
    </row>
    <row r="616" spans="1:6" ht="15.75">
      <c r="A616" s="596"/>
      <c r="B616" s="601" t="s">
        <v>1173</v>
      </c>
      <c r="C616" s="590" t="s">
        <v>3692</v>
      </c>
      <c r="D616" s="574" t="s">
        <v>2734</v>
      </c>
      <c r="E616" s="571" t="s">
        <v>3447</v>
      </c>
      <c r="F616" s="602">
        <v>302.22149999999999</v>
      </c>
    </row>
    <row r="617" spans="1:6" ht="15.75">
      <c r="A617" s="596"/>
      <c r="B617" s="601" t="s">
        <v>1173</v>
      </c>
      <c r="C617" s="590" t="s">
        <v>3692</v>
      </c>
      <c r="D617" s="574" t="s">
        <v>1187</v>
      </c>
      <c r="E617" s="571" t="s">
        <v>3448</v>
      </c>
      <c r="F617" s="602">
        <v>268.52</v>
      </c>
    </row>
    <row r="618" spans="1:6" ht="15.75">
      <c r="A618" s="596"/>
      <c r="B618" s="601" t="s">
        <v>1173</v>
      </c>
      <c r="C618" s="590" t="s">
        <v>3692</v>
      </c>
      <c r="D618" s="574" t="s">
        <v>1186</v>
      </c>
      <c r="E618" s="571" t="s">
        <v>3449</v>
      </c>
      <c r="F618" s="602">
        <v>268.52</v>
      </c>
    </row>
    <row r="619" spans="1:6" ht="15.75">
      <c r="A619" s="596"/>
      <c r="B619" s="601" t="s">
        <v>1173</v>
      </c>
      <c r="C619" s="590" t="s">
        <v>3692</v>
      </c>
      <c r="D619" s="574" t="s">
        <v>1189</v>
      </c>
      <c r="E619" s="571" t="s">
        <v>3450</v>
      </c>
      <c r="F619" s="602">
        <v>268.52</v>
      </c>
    </row>
    <row r="620" spans="1:6" ht="15.75">
      <c r="A620" s="596"/>
      <c r="B620" s="601" t="s">
        <v>1173</v>
      </c>
      <c r="C620" s="590" t="s">
        <v>3692</v>
      </c>
      <c r="D620" s="574" t="s">
        <v>1188</v>
      </c>
      <c r="E620" s="571" t="s">
        <v>3451</v>
      </c>
      <c r="F620" s="602">
        <v>268.52</v>
      </c>
    </row>
    <row r="621" spans="1:6" ht="15.75">
      <c r="A621" s="596"/>
      <c r="B621" s="601" t="s">
        <v>1173</v>
      </c>
      <c r="C621" s="590" t="s">
        <v>3692</v>
      </c>
      <c r="D621" s="574" t="s">
        <v>1191</v>
      </c>
      <c r="E621" s="571" t="s">
        <v>3452</v>
      </c>
      <c r="F621" s="602">
        <v>279.75150000000002</v>
      </c>
    </row>
    <row r="622" spans="1:6" ht="15.75">
      <c r="A622" s="596"/>
      <c r="B622" s="601" t="s">
        <v>1173</v>
      </c>
      <c r="C622" s="590" t="s">
        <v>3692</v>
      </c>
      <c r="D622" s="574" t="s">
        <v>2735</v>
      </c>
      <c r="E622" s="571" t="s">
        <v>3453</v>
      </c>
      <c r="F622" s="602">
        <v>324.69150000000002</v>
      </c>
    </row>
    <row r="623" spans="1:6" ht="15.75">
      <c r="A623" s="596"/>
      <c r="B623" s="601" t="s">
        <v>1173</v>
      </c>
      <c r="C623" s="590" t="s">
        <v>3692</v>
      </c>
      <c r="D623" s="574" t="s">
        <v>1190</v>
      </c>
      <c r="E623" s="571" t="s">
        <v>3454</v>
      </c>
      <c r="F623" s="602">
        <v>279.75150000000002</v>
      </c>
    </row>
    <row r="624" spans="1:6" ht="15.75">
      <c r="A624" s="596"/>
      <c r="B624" s="601" t="s">
        <v>1173</v>
      </c>
      <c r="C624" s="590" t="s">
        <v>3692</v>
      </c>
      <c r="D624" s="574" t="s">
        <v>2736</v>
      </c>
      <c r="E624" s="571" t="s">
        <v>3455</v>
      </c>
      <c r="F624" s="602">
        <v>324.69150000000002</v>
      </c>
    </row>
    <row r="625" spans="1:6" ht="15.75">
      <c r="A625" s="596"/>
      <c r="B625" s="601" t="s">
        <v>1173</v>
      </c>
      <c r="C625" s="590" t="s">
        <v>3692</v>
      </c>
      <c r="D625" s="574" t="s">
        <v>1193</v>
      </c>
      <c r="E625" s="571" t="s">
        <v>3456</v>
      </c>
      <c r="F625" s="602">
        <v>279.75</v>
      </c>
    </row>
    <row r="626" spans="1:6" ht="15.75">
      <c r="A626" s="596"/>
      <c r="B626" s="601" t="s">
        <v>1173</v>
      </c>
      <c r="C626" s="590" t="s">
        <v>3692</v>
      </c>
      <c r="D626" s="574" t="s">
        <v>2737</v>
      </c>
      <c r="E626" s="571" t="s">
        <v>3457</v>
      </c>
      <c r="F626" s="602">
        <v>324.69150000000002</v>
      </c>
    </row>
    <row r="627" spans="1:6" ht="15.75">
      <c r="A627" s="596"/>
      <c r="B627" s="601" t="s">
        <v>1173</v>
      </c>
      <c r="C627" s="590" t="s">
        <v>3692</v>
      </c>
      <c r="D627" s="574" t="s">
        <v>1192</v>
      </c>
      <c r="E627" s="571" t="s">
        <v>3458</v>
      </c>
      <c r="F627" s="602">
        <v>279.75</v>
      </c>
    </row>
    <row r="628" spans="1:6" ht="15.75">
      <c r="A628" s="596"/>
      <c r="B628" s="601" t="s">
        <v>1173</v>
      </c>
      <c r="C628" s="590" t="s">
        <v>3692</v>
      </c>
      <c r="D628" s="574" t="s">
        <v>2738</v>
      </c>
      <c r="E628" s="571" t="s">
        <v>3459</v>
      </c>
      <c r="F628" s="602">
        <v>324.69150000000002</v>
      </c>
    </row>
    <row r="629" spans="1:6" ht="15.75">
      <c r="A629" s="596"/>
      <c r="B629" s="601" t="s">
        <v>1173</v>
      </c>
      <c r="C629" s="590" t="s">
        <v>3692</v>
      </c>
      <c r="D629" s="574" t="s">
        <v>1195</v>
      </c>
      <c r="E629" s="571" t="s">
        <v>6247</v>
      </c>
      <c r="F629" s="602">
        <v>279.75</v>
      </c>
    </row>
    <row r="630" spans="1:6" ht="15.75">
      <c r="A630" s="596"/>
      <c r="B630" s="601" t="s">
        <v>1173</v>
      </c>
      <c r="C630" s="590" t="s">
        <v>3692</v>
      </c>
      <c r="D630" s="574" t="s">
        <v>1194</v>
      </c>
      <c r="E630" s="571" t="s">
        <v>3460</v>
      </c>
      <c r="F630" s="602">
        <v>279.75</v>
      </c>
    </row>
    <row r="631" spans="1:6" ht="15.75">
      <c r="A631" s="596"/>
      <c r="B631" s="601" t="s">
        <v>1173</v>
      </c>
      <c r="C631" s="590" t="s">
        <v>3692</v>
      </c>
      <c r="D631" s="574" t="s">
        <v>1197</v>
      </c>
      <c r="E631" s="571" t="s">
        <v>3461</v>
      </c>
      <c r="F631" s="602">
        <v>279.75</v>
      </c>
    </row>
    <row r="632" spans="1:6" ht="15.75">
      <c r="A632" s="596"/>
      <c r="B632" s="601" t="s">
        <v>1173</v>
      </c>
      <c r="C632" s="590" t="s">
        <v>3692</v>
      </c>
      <c r="D632" s="574" t="s">
        <v>1196</v>
      </c>
      <c r="E632" s="571" t="s">
        <v>3462</v>
      </c>
      <c r="F632" s="602">
        <v>279.75</v>
      </c>
    </row>
    <row r="633" spans="1:6" ht="15.75">
      <c r="A633" s="596"/>
      <c r="B633" s="601" t="s">
        <v>1173</v>
      </c>
      <c r="C633" s="590" t="s">
        <v>3692</v>
      </c>
      <c r="D633" s="574" t="s">
        <v>1199</v>
      </c>
      <c r="E633" s="571" t="s">
        <v>3463</v>
      </c>
      <c r="F633" s="602">
        <v>337.05</v>
      </c>
    </row>
    <row r="634" spans="1:6" ht="15.75">
      <c r="A634" s="596"/>
      <c r="B634" s="601" t="s">
        <v>1173</v>
      </c>
      <c r="C634" s="590" t="s">
        <v>3692</v>
      </c>
      <c r="D634" s="574" t="s">
        <v>2739</v>
      </c>
      <c r="E634" s="571" t="s">
        <v>3464</v>
      </c>
      <c r="F634" s="602">
        <v>380.86650000000003</v>
      </c>
    </row>
    <row r="635" spans="1:6" ht="15.75">
      <c r="A635" s="596"/>
      <c r="B635" s="601" t="s">
        <v>1173</v>
      </c>
      <c r="C635" s="590" t="s">
        <v>3692</v>
      </c>
      <c r="D635" s="574" t="s">
        <v>1198</v>
      </c>
      <c r="E635" s="571" t="s">
        <v>3465</v>
      </c>
      <c r="F635" s="602">
        <v>337.05</v>
      </c>
    </row>
    <row r="636" spans="1:6" ht="15.75">
      <c r="A636" s="596"/>
      <c r="B636" s="601" t="s">
        <v>1173</v>
      </c>
      <c r="C636" s="590" t="s">
        <v>3692</v>
      </c>
      <c r="D636" s="574" t="s">
        <v>2740</v>
      </c>
      <c r="E636" s="571" t="s">
        <v>3466</v>
      </c>
      <c r="F636" s="602">
        <v>380.86650000000003</v>
      </c>
    </row>
    <row r="637" spans="1:6" ht="15.75">
      <c r="A637" s="596"/>
      <c r="B637" s="601" t="s">
        <v>1173</v>
      </c>
      <c r="C637" s="590" t="s">
        <v>3692</v>
      </c>
      <c r="D637" s="574" t="s">
        <v>1201</v>
      </c>
      <c r="E637" s="571" t="s">
        <v>3467</v>
      </c>
      <c r="F637" s="602">
        <v>337.05</v>
      </c>
    </row>
    <row r="638" spans="1:6" ht="15.75">
      <c r="A638" s="596"/>
      <c r="B638" s="601" t="s">
        <v>1173</v>
      </c>
      <c r="C638" s="590" t="s">
        <v>3692</v>
      </c>
      <c r="D638" s="574" t="s">
        <v>2741</v>
      </c>
      <c r="E638" s="571" t="s">
        <v>3468</v>
      </c>
      <c r="F638" s="602">
        <v>380.86650000000003</v>
      </c>
    </row>
    <row r="639" spans="1:6" ht="15.75">
      <c r="A639" s="596"/>
      <c r="B639" s="601" t="s">
        <v>1173</v>
      </c>
      <c r="C639" s="590" t="s">
        <v>3692</v>
      </c>
      <c r="D639" s="574" t="s">
        <v>1200</v>
      </c>
      <c r="E639" s="571" t="s">
        <v>3469</v>
      </c>
      <c r="F639" s="602">
        <v>337.05</v>
      </c>
    </row>
    <row r="640" spans="1:6" ht="15.75">
      <c r="A640" s="596"/>
      <c r="B640" s="601" t="s">
        <v>1173</v>
      </c>
      <c r="C640" s="590" t="s">
        <v>3692</v>
      </c>
      <c r="D640" s="574" t="s">
        <v>2742</v>
      </c>
      <c r="E640" s="571" t="s">
        <v>3470</v>
      </c>
      <c r="F640" s="602">
        <v>380.86650000000003</v>
      </c>
    </row>
    <row r="641" spans="1:6" ht="15.75">
      <c r="A641" s="596"/>
      <c r="B641" s="601" t="s">
        <v>1173</v>
      </c>
      <c r="C641" s="590" t="s">
        <v>3692</v>
      </c>
      <c r="D641" s="574" t="s">
        <v>1203</v>
      </c>
      <c r="E641" s="571" t="s">
        <v>3471</v>
      </c>
      <c r="F641" s="602">
        <v>337.05</v>
      </c>
    </row>
    <row r="642" spans="1:6" ht="15.75">
      <c r="A642" s="596"/>
      <c r="B642" s="601" t="s">
        <v>1173</v>
      </c>
      <c r="C642" s="590" t="s">
        <v>3692</v>
      </c>
      <c r="D642" s="574" t="s">
        <v>1202</v>
      </c>
      <c r="E642" s="571" t="s">
        <v>3472</v>
      </c>
      <c r="F642" s="602">
        <v>337.05</v>
      </c>
    </row>
    <row r="643" spans="1:6" ht="15.75">
      <c r="A643" s="596"/>
      <c r="B643" s="601" t="s">
        <v>1173</v>
      </c>
      <c r="C643" s="590" t="s">
        <v>3692</v>
      </c>
      <c r="D643" s="574" t="s">
        <v>1205</v>
      </c>
      <c r="E643" s="571" t="s">
        <v>3473</v>
      </c>
      <c r="F643" s="602">
        <v>337.05</v>
      </c>
    </row>
    <row r="644" spans="1:6" ht="15.75">
      <c r="A644" s="596"/>
      <c r="B644" s="601" t="s">
        <v>1173</v>
      </c>
      <c r="C644" s="590" t="s">
        <v>3692</v>
      </c>
      <c r="D644" s="574" t="s">
        <v>1204</v>
      </c>
      <c r="E644" s="571" t="s">
        <v>3474</v>
      </c>
      <c r="F644" s="602">
        <v>337.05</v>
      </c>
    </row>
    <row r="645" spans="1:6" ht="15.75">
      <c r="A645" s="596"/>
      <c r="B645" s="601" t="s">
        <v>1173</v>
      </c>
      <c r="C645" s="590" t="s">
        <v>3692</v>
      </c>
      <c r="D645" s="574" t="s">
        <v>1207</v>
      </c>
      <c r="E645" s="571" t="s">
        <v>3475</v>
      </c>
      <c r="F645" s="602">
        <v>347.75</v>
      </c>
    </row>
    <row r="646" spans="1:6" ht="15.75">
      <c r="A646" s="596"/>
      <c r="B646" s="601" t="s">
        <v>1173</v>
      </c>
      <c r="C646" s="590" t="s">
        <v>3692</v>
      </c>
      <c r="D646" s="574" t="s">
        <v>2743</v>
      </c>
      <c r="E646" s="571" t="s">
        <v>3476</v>
      </c>
      <c r="F646" s="602">
        <v>401.25</v>
      </c>
    </row>
    <row r="647" spans="1:6" ht="15.75">
      <c r="A647" s="596"/>
      <c r="B647" s="601" t="s">
        <v>1173</v>
      </c>
      <c r="C647" s="590" t="s">
        <v>3692</v>
      </c>
      <c r="D647" s="574" t="s">
        <v>1206</v>
      </c>
      <c r="E647" s="571" t="s">
        <v>3477</v>
      </c>
      <c r="F647" s="602">
        <v>347.75</v>
      </c>
    </row>
    <row r="648" spans="1:6" ht="15.75">
      <c r="A648" s="596"/>
      <c r="B648" s="601" t="s">
        <v>1173</v>
      </c>
      <c r="C648" s="590" t="s">
        <v>3692</v>
      </c>
      <c r="D648" s="574" t="s">
        <v>2744</v>
      </c>
      <c r="E648" s="571" t="s">
        <v>3478</v>
      </c>
      <c r="F648" s="602">
        <v>401.25</v>
      </c>
    </row>
    <row r="649" spans="1:6" ht="15.75">
      <c r="A649" s="596"/>
      <c r="B649" s="601" t="s">
        <v>1173</v>
      </c>
      <c r="C649" s="590" t="s">
        <v>3692</v>
      </c>
      <c r="D649" s="574" t="s">
        <v>1209</v>
      </c>
      <c r="E649" s="571" t="s">
        <v>3479</v>
      </c>
      <c r="F649" s="602">
        <v>347.75</v>
      </c>
    </row>
    <row r="650" spans="1:6" ht="15.75">
      <c r="A650" s="596"/>
      <c r="B650" s="601" t="s">
        <v>1173</v>
      </c>
      <c r="C650" s="590" t="s">
        <v>3692</v>
      </c>
      <c r="D650" s="574" t="s">
        <v>2745</v>
      </c>
      <c r="E650" s="571" t="s">
        <v>3480</v>
      </c>
      <c r="F650" s="602">
        <v>401.25</v>
      </c>
    </row>
    <row r="651" spans="1:6" ht="15.75">
      <c r="A651" s="596"/>
      <c r="B651" s="601" t="s">
        <v>1173</v>
      </c>
      <c r="C651" s="590" t="s">
        <v>3692</v>
      </c>
      <c r="D651" s="574" t="s">
        <v>1208</v>
      </c>
      <c r="E651" s="571" t="s">
        <v>3481</v>
      </c>
      <c r="F651" s="602">
        <v>347.75</v>
      </c>
    </row>
    <row r="652" spans="1:6" ht="15.75">
      <c r="A652" s="596"/>
      <c r="B652" s="601" t="s">
        <v>1173</v>
      </c>
      <c r="C652" s="590" t="s">
        <v>3692</v>
      </c>
      <c r="D652" s="574" t="s">
        <v>2746</v>
      </c>
      <c r="E652" s="571" t="s">
        <v>3482</v>
      </c>
      <c r="F652" s="602">
        <v>401.25</v>
      </c>
    </row>
    <row r="653" spans="1:6" ht="15.75">
      <c r="A653" s="596"/>
      <c r="B653" s="601" t="s">
        <v>1173</v>
      </c>
      <c r="C653" s="590" t="s">
        <v>3692</v>
      </c>
      <c r="D653" s="574" t="s">
        <v>1211</v>
      </c>
      <c r="E653" s="571" t="s">
        <v>3483</v>
      </c>
      <c r="F653" s="602">
        <v>347.75</v>
      </c>
    </row>
    <row r="654" spans="1:6" ht="15.75">
      <c r="A654" s="596"/>
      <c r="B654" s="601" t="s">
        <v>1173</v>
      </c>
      <c r="C654" s="590" t="s">
        <v>3692</v>
      </c>
      <c r="D654" s="574" t="s">
        <v>1210</v>
      </c>
      <c r="E654" s="571" t="s">
        <v>3484</v>
      </c>
      <c r="F654" s="602">
        <v>347.75</v>
      </c>
    </row>
    <row r="655" spans="1:6" ht="15.75">
      <c r="A655" s="596"/>
      <c r="B655" s="601" t="s">
        <v>1173</v>
      </c>
      <c r="C655" s="590" t="s">
        <v>3692</v>
      </c>
      <c r="D655" s="574" t="s">
        <v>1213</v>
      </c>
      <c r="E655" s="571" t="s">
        <v>3485</v>
      </c>
      <c r="F655" s="602">
        <v>347.75</v>
      </c>
    </row>
    <row r="656" spans="1:6" ht="15.75">
      <c r="A656" s="596"/>
      <c r="B656" s="601" t="s">
        <v>1173</v>
      </c>
      <c r="C656" s="590" t="s">
        <v>3692</v>
      </c>
      <c r="D656" s="574" t="s">
        <v>1212</v>
      </c>
      <c r="E656" s="571" t="s">
        <v>3486</v>
      </c>
      <c r="F656" s="602">
        <v>347.75</v>
      </c>
    </row>
    <row r="657" spans="1:6" ht="15.75">
      <c r="A657" s="596"/>
      <c r="B657" s="601" t="s">
        <v>1173</v>
      </c>
      <c r="C657" s="590" t="s">
        <v>3693</v>
      </c>
      <c r="D657" s="574" t="s">
        <v>2747</v>
      </c>
      <c r="E657" s="571" t="s">
        <v>3487</v>
      </c>
      <c r="F657" s="602">
        <v>179</v>
      </c>
    </row>
    <row r="658" spans="1:6" ht="15.75">
      <c r="A658" s="596"/>
      <c r="B658" s="601" t="s">
        <v>1173</v>
      </c>
      <c r="C658" s="590" t="s">
        <v>3693</v>
      </c>
      <c r="D658" s="574" t="s">
        <v>2748</v>
      </c>
      <c r="E658" s="571" t="s">
        <v>3488</v>
      </c>
      <c r="F658" s="602">
        <v>199</v>
      </c>
    </row>
    <row r="659" spans="1:6" ht="15.75">
      <c r="A659" s="596"/>
      <c r="B659" s="601" t="s">
        <v>1173</v>
      </c>
      <c r="C659" s="590" t="s">
        <v>3693</v>
      </c>
      <c r="D659" s="574" t="s">
        <v>2749</v>
      </c>
      <c r="E659" s="571" t="s">
        <v>3489</v>
      </c>
      <c r="F659" s="602">
        <v>229</v>
      </c>
    </row>
    <row r="660" spans="1:6" ht="15.75">
      <c r="A660" s="596"/>
      <c r="B660" s="601" t="s">
        <v>1173</v>
      </c>
      <c r="C660" s="590" t="s">
        <v>3693</v>
      </c>
      <c r="D660" s="574" t="s">
        <v>2750</v>
      </c>
      <c r="E660" s="571" t="s">
        <v>3490</v>
      </c>
      <c r="F660" s="602">
        <v>369</v>
      </c>
    </row>
    <row r="661" spans="1:6" ht="15.75">
      <c r="A661" s="596"/>
      <c r="B661" s="601" t="s">
        <v>1173</v>
      </c>
      <c r="C661" s="590" t="s">
        <v>3694</v>
      </c>
      <c r="D661" s="574" t="s">
        <v>1390</v>
      </c>
      <c r="E661" s="571" t="s">
        <v>3491</v>
      </c>
      <c r="F661" s="602">
        <v>1459.43</v>
      </c>
    </row>
    <row r="662" spans="1:6" ht="15.75">
      <c r="A662" s="596"/>
      <c r="B662" s="601" t="s">
        <v>1173</v>
      </c>
      <c r="C662" s="590" t="s">
        <v>3694</v>
      </c>
      <c r="D662" s="574" t="s">
        <v>2751</v>
      </c>
      <c r="E662" s="571" t="s">
        <v>3492</v>
      </c>
      <c r="F662" s="602">
        <v>1796.4765000000002</v>
      </c>
    </row>
    <row r="663" spans="1:6" ht="31.5">
      <c r="A663" s="596"/>
      <c r="B663" s="601" t="s">
        <v>1173</v>
      </c>
      <c r="C663" s="590" t="s">
        <v>3694</v>
      </c>
      <c r="D663" s="574" t="s">
        <v>2752</v>
      </c>
      <c r="E663" s="571" t="s">
        <v>3493</v>
      </c>
      <c r="F663" s="602">
        <v>2582.9265000000005</v>
      </c>
    </row>
    <row r="664" spans="1:6" ht="15.75">
      <c r="A664" s="596"/>
      <c r="B664" s="601" t="s">
        <v>1173</v>
      </c>
      <c r="C664" s="590" t="s">
        <v>3694</v>
      </c>
      <c r="D664" s="574" t="s">
        <v>2753</v>
      </c>
      <c r="E664" s="571" t="s">
        <v>3494</v>
      </c>
      <c r="F664" s="602">
        <v>2470.5765000000006</v>
      </c>
    </row>
    <row r="665" spans="1:6" ht="15.75">
      <c r="A665" s="596"/>
      <c r="B665" s="601" t="s">
        <v>1173</v>
      </c>
      <c r="C665" s="590" t="s">
        <v>3695</v>
      </c>
      <c r="D665" s="574" t="s">
        <v>2754</v>
      </c>
      <c r="E665" s="571" t="s">
        <v>3495</v>
      </c>
      <c r="F665" s="602">
        <v>25.68</v>
      </c>
    </row>
    <row r="666" spans="1:6" ht="15.75">
      <c r="A666" s="596"/>
      <c r="B666" s="601" t="s">
        <v>1173</v>
      </c>
      <c r="C666" s="590" t="s">
        <v>3696</v>
      </c>
      <c r="D666" s="574" t="s">
        <v>2755</v>
      </c>
      <c r="E666" s="571" t="s">
        <v>3496</v>
      </c>
      <c r="F666" s="602">
        <v>144.93150000000003</v>
      </c>
    </row>
    <row r="667" spans="1:6" ht="15.75">
      <c r="A667" s="596"/>
      <c r="B667" s="601" t="s">
        <v>1173</v>
      </c>
      <c r="C667" s="590" t="s">
        <v>3696</v>
      </c>
      <c r="D667" s="574" t="s">
        <v>2756</v>
      </c>
      <c r="E667" s="571" t="s">
        <v>3496</v>
      </c>
      <c r="F667" s="602">
        <v>144.93150000000003</v>
      </c>
    </row>
    <row r="668" spans="1:6" ht="15.75">
      <c r="A668" s="596"/>
      <c r="B668" s="601" t="s">
        <v>1173</v>
      </c>
      <c r="C668" s="590" t="s">
        <v>3696</v>
      </c>
      <c r="D668" s="574" t="s">
        <v>2757</v>
      </c>
      <c r="E668" s="571" t="s">
        <v>3497</v>
      </c>
      <c r="F668" s="602">
        <v>167.40150000000003</v>
      </c>
    </row>
    <row r="669" spans="1:6" ht="15.75">
      <c r="A669" s="596"/>
      <c r="B669" s="601" t="s">
        <v>1173</v>
      </c>
      <c r="C669" s="590" t="s">
        <v>642</v>
      </c>
      <c r="D669" s="574" t="s">
        <v>1388</v>
      </c>
      <c r="E669" s="571" t="s">
        <v>3498</v>
      </c>
      <c r="F669" s="602">
        <v>2807.63</v>
      </c>
    </row>
    <row r="670" spans="1:6" ht="31.5">
      <c r="A670" s="596"/>
      <c r="B670" s="601" t="s">
        <v>1173</v>
      </c>
      <c r="C670" s="590" t="s">
        <v>642</v>
      </c>
      <c r="D670" s="574" t="s">
        <v>2758</v>
      </c>
      <c r="E670" s="571" t="s">
        <v>3499</v>
      </c>
      <c r="F670" s="602">
        <v>3369.38</v>
      </c>
    </row>
    <row r="671" spans="1:6" ht="31.5">
      <c r="A671" s="596"/>
      <c r="B671" s="601" t="s">
        <v>1173</v>
      </c>
      <c r="C671" s="590" t="s">
        <v>642</v>
      </c>
      <c r="D671" s="574" t="s">
        <v>2759</v>
      </c>
      <c r="E671" s="571" t="s">
        <v>3500</v>
      </c>
      <c r="F671" s="602">
        <v>116.63000000000001</v>
      </c>
    </row>
    <row r="672" spans="1:6" ht="31.5">
      <c r="A672" s="596"/>
      <c r="B672" s="601" t="s">
        <v>1173</v>
      </c>
      <c r="C672" s="590" t="s">
        <v>642</v>
      </c>
      <c r="D672" s="574" t="s">
        <v>2760</v>
      </c>
      <c r="E672" s="571" t="s">
        <v>3501</v>
      </c>
      <c r="F672" s="602">
        <v>116.63000000000001</v>
      </c>
    </row>
    <row r="673" spans="1:6" ht="15.75">
      <c r="A673" s="596"/>
      <c r="B673" s="601" t="s">
        <v>1173</v>
      </c>
      <c r="C673" s="590" t="s">
        <v>642</v>
      </c>
      <c r="D673" s="574" t="s">
        <v>2761</v>
      </c>
      <c r="E673" s="571" t="s">
        <v>3502</v>
      </c>
      <c r="F673" s="602">
        <v>116.63000000000001</v>
      </c>
    </row>
    <row r="674" spans="1:6" ht="15.75">
      <c r="A674" s="596"/>
      <c r="B674" s="601" t="s">
        <v>1173</v>
      </c>
      <c r="C674" s="590" t="s">
        <v>642</v>
      </c>
      <c r="D674" s="574" t="s">
        <v>2762</v>
      </c>
      <c r="E674" s="571" t="s">
        <v>3503</v>
      </c>
      <c r="F674" s="602">
        <v>127.33000000000001</v>
      </c>
    </row>
    <row r="675" spans="1:6" ht="15.75">
      <c r="A675" s="596"/>
      <c r="B675" s="601" t="s">
        <v>1173</v>
      </c>
      <c r="C675" s="590" t="s">
        <v>642</v>
      </c>
      <c r="D675" s="574" t="s">
        <v>2763</v>
      </c>
      <c r="E675" s="571" t="s">
        <v>3504</v>
      </c>
      <c r="F675" s="602">
        <v>127.33000000000001</v>
      </c>
    </row>
    <row r="676" spans="1:6" ht="15.75">
      <c r="A676" s="596"/>
      <c r="B676" s="601" t="s">
        <v>1173</v>
      </c>
      <c r="C676" s="590" t="s">
        <v>642</v>
      </c>
      <c r="D676" s="574" t="s">
        <v>2764</v>
      </c>
      <c r="E676" s="571" t="s">
        <v>3505</v>
      </c>
      <c r="F676" s="602">
        <v>116.63</v>
      </c>
    </row>
    <row r="677" spans="1:6" ht="15.75">
      <c r="A677" s="596"/>
      <c r="B677" s="601" t="s">
        <v>1173</v>
      </c>
      <c r="C677" s="590" t="s">
        <v>642</v>
      </c>
      <c r="D677" s="574" t="s">
        <v>2765</v>
      </c>
      <c r="E677" s="571" t="s">
        <v>3506</v>
      </c>
      <c r="F677" s="602">
        <v>116.63000000000001</v>
      </c>
    </row>
    <row r="678" spans="1:6" ht="15.75">
      <c r="A678" s="596"/>
      <c r="B678" s="601" t="s">
        <v>1173</v>
      </c>
      <c r="C678" s="590" t="s">
        <v>642</v>
      </c>
      <c r="D678" s="574" t="s">
        <v>2766</v>
      </c>
      <c r="E678" s="571" t="s">
        <v>3507</v>
      </c>
      <c r="F678" s="602">
        <v>448.27650000000006</v>
      </c>
    </row>
    <row r="679" spans="1:6" ht="15.75">
      <c r="A679" s="596"/>
      <c r="B679" s="601" t="s">
        <v>1173</v>
      </c>
      <c r="C679" s="590" t="s">
        <v>642</v>
      </c>
      <c r="D679" s="574" t="s">
        <v>2767</v>
      </c>
      <c r="E679" s="571" t="s">
        <v>3508</v>
      </c>
      <c r="F679" s="602">
        <v>77.521500000000003</v>
      </c>
    </row>
    <row r="680" spans="1:6" ht="15.75">
      <c r="A680" s="596"/>
      <c r="B680" s="601" t="s">
        <v>1173</v>
      </c>
      <c r="C680" s="590" t="s">
        <v>642</v>
      </c>
      <c r="D680" s="574" t="s">
        <v>2768</v>
      </c>
      <c r="E680" s="571" t="s">
        <v>3509</v>
      </c>
      <c r="F680" s="602">
        <v>99.991500000000002</v>
      </c>
    </row>
    <row r="681" spans="1:6" ht="15.75">
      <c r="A681" s="596"/>
      <c r="B681" s="601" t="s">
        <v>1173</v>
      </c>
      <c r="C681" s="590" t="s">
        <v>642</v>
      </c>
      <c r="D681" s="574" t="s">
        <v>2769</v>
      </c>
      <c r="E681" s="571" t="s">
        <v>3510</v>
      </c>
      <c r="F681" s="602">
        <v>63.13</v>
      </c>
    </row>
    <row r="682" spans="1:6" ht="15.75">
      <c r="A682" s="596"/>
      <c r="B682" s="601" t="s">
        <v>1173</v>
      </c>
      <c r="C682" s="590" t="s">
        <v>642</v>
      </c>
      <c r="D682" s="574" t="s">
        <v>2770</v>
      </c>
      <c r="E682" s="571" t="s">
        <v>3511</v>
      </c>
      <c r="F682" s="602">
        <v>167.40150000000003</v>
      </c>
    </row>
    <row r="683" spans="1:6" ht="15.75">
      <c r="A683" s="596"/>
      <c r="B683" s="601" t="s">
        <v>1173</v>
      </c>
      <c r="C683" s="590" t="s">
        <v>642</v>
      </c>
      <c r="D683" s="574" t="s">
        <v>2771</v>
      </c>
      <c r="E683" s="571" t="s">
        <v>3512</v>
      </c>
      <c r="F683" s="602">
        <v>138.03</v>
      </c>
    </row>
    <row r="684" spans="1:6" ht="15.75">
      <c r="A684" s="596"/>
      <c r="B684" s="601" t="s">
        <v>1173</v>
      </c>
      <c r="C684" s="590" t="s">
        <v>642</v>
      </c>
      <c r="D684" s="574" t="s">
        <v>2772</v>
      </c>
      <c r="E684" s="571" t="s">
        <v>3513</v>
      </c>
      <c r="F684" s="602">
        <v>31.458000000000002</v>
      </c>
    </row>
    <row r="685" spans="1:6" ht="15.75">
      <c r="A685" s="596"/>
      <c r="B685" s="601" t="s">
        <v>1173</v>
      </c>
      <c r="C685" s="590" t="s">
        <v>642</v>
      </c>
      <c r="D685" s="574" t="s">
        <v>2773</v>
      </c>
      <c r="E685" s="571" t="s">
        <v>3514</v>
      </c>
      <c r="F685" s="602">
        <v>63.13</v>
      </c>
    </row>
    <row r="686" spans="1:6" ht="15.75">
      <c r="A686" s="596"/>
      <c r="B686" s="601" t="s">
        <v>1173</v>
      </c>
      <c r="C686" s="590" t="s">
        <v>642</v>
      </c>
      <c r="D686" s="574" t="s">
        <v>2774</v>
      </c>
      <c r="E686" s="571" t="s">
        <v>3515</v>
      </c>
      <c r="F686" s="602">
        <v>105.93</v>
      </c>
    </row>
    <row r="687" spans="1:6" ht="31.5">
      <c r="A687" s="596"/>
      <c r="B687" s="601" t="s">
        <v>1173</v>
      </c>
      <c r="C687" s="590" t="s">
        <v>642</v>
      </c>
      <c r="D687" s="574" t="s">
        <v>2775</v>
      </c>
      <c r="E687" s="571" t="s">
        <v>3516</v>
      </c>
      <c r="F687" s="602">
        <v>105.93</v>
      </c>
    </row>
    <row r="688" spans="1:6" ht="31.5">
      <c r="A688" s="596"/>
      <c r="B688" s="601" t="s">
        <v>1173</v>
      </c>
      <c r="C688" s="590" t="s">
        <v>642</v>
      </c>
      <c r="D688" s="574" t="s">
        <v>2776</v>
      </c>
      <c r="E688" s="571" t="s">
        <v>3517</v>
      </c>
      <c r="F688" s="602">
        <v>105.93</v>
      </c>
    </row>
    <row r="689" spans="1:6" ht="15.75">
      <c r="A689" s="596"/>
      <c r="B689" s="601" t="s">
        <v>1173</v>
      </c>
      <c r="C689" s="590" t="s">
        <v>642</v>
      </c>
      <c r="D689" s="574" t="s">
        <v>2777</v>
      </c>
      <c r="E689" s="571" t="s">
        <v>3518</v>
      </c>
      <c r="F689" s="602">
        <v>48.150000000000006</v>
      </c>
    </row>
    <row r="690" spans="1:6" ht="15.75">
      <c r="A690" s="596"/>
      <c r="B690" s="601" t="s">
        <v>1173</v>
      </c>
      <c r="C690" s="590" t="s">
        <v>642</v>
      </c>
      <c r="D690" s="574" t="s">
        <v>2778</v>
      </c>
      <c r="E690" s="571" t="s">
        <v>3519</v>
      </c>
      <c r="F690" s="602">
        <v>48.150000000000006</v>
      </c>
    </row>
    <row r="691" spans="1:6" ht="15.75">
      <c r="A691" s="596"/>
      <c r="B691" s="601" t="s">
        <v>1173</v>
      </c>
      <c r="C691" s="590" t="s">
        <v>642</v>
      </c>
      <c r="D691" s="574" t="s">
        <v>2779</v>
      </c>
      <c r="E691" s="571" t="s">
        <v>3520</v>
      </c>
      <c r="F691" s="602">
        <v>164.72649999999999</v>
      </c>
    </row>
    <row r="692" spans="1:6" ht="15.75">
      <c r="A692" s="596"/>
      <c r="B692" s="601" t="s">
        <v>1173</v>
      </c>
      <c r="C692" s="590" t="s">
        <v>642</v>
      </c>
      <c r="D692" s="574" t="s">
        <v>2780</v>
      </c>
      <c r="E692" s="571" t="s">
        <v>3521</v>
      </c>
      <c r="F692" s="602">
        <v>164.72649999999999</v>
      </c>
    </row>
    <row r="693" spans="1:6" ht="15.75">
      <c r="A693" s="596"/>
      <c r="B693" s="601" t="s">
        <v>1173</v>
      </c>
      <c r="C693" s="590" t="s">
        <v>642</v>
      </c>
      <c r="D693" s="574" t="s">
        <v>2781</v>
      </c>
      <c r="E693" s="571" t="s">
        <v>3522</v>
      </c>
      <c r="F693" s="602">
        <v>16.05</v>
      </c>
    </row>
    <row r="694" spans="1:6" ht="15.75">
      <c r="A694" s="596"/>
      <c r="B694" s="601" t="s">
        <v>1173</v>
      </c>
      <c r="C694" s="590" t="s">
        <v>642</v>
      </c>
      <c r="D694" s="574" t="s">
        <v>2782</v>
      </c>
      <c r="E694" s="571" t="s">
        <v>3523</v>
      </c>
      <c r="F694" s="602">
        <v>16.05</v>
      </c>
    </row>
    <row r="695" spans="1:6" ht="15.75">
      <c r="A695" s="596"/>
      <c r="B695" s="601" t="s">
        <v>1173</v>
      </c>
      <c r="C695" s="590" t="s">
        <v>642</v>
      </c>
      <c r="D695" s="574" t="s">
        <v>2783</v>
      </c>
      <c r="E695" s="571" t="s">
        <v>3524</v>
      </c>
      <c r="F695" s="602">
        <v>16.05</v>
      </c>
    </row>
    <row r="696" spans="1:6" ht="15.75">
      <c r="A696" s="596"/>
      <c r="B696" s="601" t="s">
        <v>1173</v>
      </c>
      <c r="C696" s="590" t="s">
        <v>642</v>
      </c>
      <c r="D696" s="574" t="s">
        <v>2784</v>
      </c>
      <c r="E696" s="571" t="s">
        <v>3525</v>
      </c>
      <c r="F696" s="602">
        <v>16.05</v>
      </c>
    </row>
    <row r="697" spans="1:6" ht="15.75">
      <c r="A697" s="596"/>
      <c r="B697" s="601" t="s">
        <v>1173</v>
      </c>
      <c r="C697" s="590" t="s">
        <v>642</v>
      </c>
      <c r="D697" s="574" t="s">
        <v>2785</v>
      </c>
      <c r="E697" s="571" t="s">
        <v>3526</v>
      </c>
      <c r="F697" s="602">
        <v>159.43</v>
      </c>
    </row>
    <row r="698" spans="1:6" ht="15.75">
      <c r="A698" s="596"/>
      <c r="B698" s="601" t="s">
        <v>1173</v>
      </c>
      <c r="C698" s="590" t="s">
        <v>642</v>
      </c>
      <c r="D698" s="574" t="s">
        <v>2786</v>
      </c>
      <c r="E698" s="571" t="s">
        <v>3527</v>
      </c>
      <c r="F698" s="602">
        <v>63.13</v>
      </c>
    </row>
    <row r="699" spans="1:6" ht="15.75">
      <c r="A699" s="596"/>
      <c r="B699" s="601" t="s">
        <v>1173</v>
      </c>
      <c r="C699" s="590" t="s">
        <v>642</v>
      </c>
      <c r="D699" s="574" t="s">
        <v>2787</v>
      </c>
      <c r="E699" s="571" t="s">
        <v>3528</v>
      </c>
      <c r="F699" s="602">
        <v>21.400000000000002</v>
      </c>
    </row>
    <row r="700" spans="1:6" ht="15.75">
      <c r="A700" s="596"/>
      <c r="B700" s="601" t="s">
        <v>1173</v>
      </c>
      <c r="C700" s="590" t="s">
        <v>642</v>
      </c>
      <c r="D700" s="574" t="s">
        <v>2788</v>
      </c>
      <c r="E700" s="571" t="s">
        <v>3529</v>
      </c>
      <c r="F700" s="602">
        <v>48.150000000000006</v>
      </c>
    </row>
    <row r="701" spans="1:6" ht="15.75">
      <c r="A701" s="596"/>
      <c r="B701" s="601" t="s">
        <v>1173</v>
      </c>
      <c r="C701" s="590" t="s">
        <v>642</v>
      </c>
      <c r="D701" s="574" t="s">
        <v>2789</v>
      </c>
      <c r="E701" s="571" t="s">
        <v>3530</v>
      </c>
      <c r="F701" s="602">
        <v>10.700000000000001</v>
      </c>
    </row>
    <row r="702" spans="1:6" ht="15.75">
      <c r="A702" s="596"/>
      <c r="B702" s="601" t="s">
        <v>1173</v>
      </c>
      <c r="C702" s="590" t="s">
        <v>697</v>
      </c>
      <c r="D702" s="574" t="s">
        <v>1491</v>
      </c>
      <c r="E702" s="571" t="s">
        <v>1492</v>
      </c>
      <c r="F702" s="602">
        <v>31.03</v>
      </c>
    </row>
    <row r="703" spans="1:6" ht="15.75">
      <c r="A703" s="596"/>
      <c r="B703" s="601" t="s">
        <v>1173</v>
      </c>
      <c r="C703" s="590" t="s">
        <v>697</v>
      </c>
      <c r="D703" s="574" t="s">
        <v>2790</v>
      </c>
      <c r="E703" s="571" t="s">
        <v>3531</v>
      </c>
      <c r="F703" s="602">
        <v>31.03</v>
      </c>
    </row>
    <row r="704" spans="1:6" ht="15.75">
      <c r="A704" s="596"/>
      <c r="B704" s="601" t="s">
        <v>1173</v>
      </c>
      <c r="C704" s="590" t="s">
        <v>697</v>
      </c>
      <c r="D704" s="574" t="s">
        <v>1493</v>
      </c>
      <c r="E704" s="571" t="s">
        <v>3532</v>
      </c>
      <c r="F704" s="602">
        <v>46.87</v>
      </c>
    </row>
    <row r="705" spans="1:6" ht="15.75">
      <c r="A705" s="596"/>
      <c r="B705" s="601" t="s">
        <v>1173</v>
      </c>
      <c r="C705" s="590" t="s">
        <v>697</v>
      </c>
      <c r="D705" s="574" t="s">
        <v>1494</v>
      </c>
      <c r="E705" s="571" t="s">
        <v>3533</v>
      </c>
      <c r="F705" s="602">
        <v>66.02</v>
      </c>
    </row>
    <row r="706" spans="1:6" ht="15.75">
      <c r="A706" s="596"/>
      <c r="B706" s="601" t="s">
        <v>1173</v>
      </c>
      <c r="C706" s="590" t="s">
        <v>697</v>
      </c>
      <c r="D706" s="574" t="s">
        <v>1495</v>
      </c>
      <c r="E706" s="571" t="s">
        <v>3534</v>
      </c>
      <c r="F706" s="602">
        <v>76.61</v>
      </c>
    </row>
    <row r="707" spans="1:6" ht="15.75">
      <c r="A707" s="596"/>
      <c r="B707" s="601" t="s">
        <v>1173</v>
      </c>
      <c r="C707" s="590" t="s">
        <v>697</v>
      </c>
      <c r="D707" s="574" t="s">
        <v>1499</v>
      </c>
      <c r="E707" s="571" t="s">
        <v>3535</v>
      </c>
      <c r="F707" s="602">
        <v>95.77</v>
      </c>
    </row>
    <row r="708" spans="1:6" ht="15.75">
      <c r="A708" s="596"/>
      <c r="B708" s="601" t="s">
        <v>1173</v>
      </c>
      <c r="C708" s="590" t="s">
        <v>697</v>
      </c>
      <c r="D708" s="574" t="s">
        <v>1500</v>
      </c>
      <c r="E708" s="571" t="s">
        <v>3536</v>
      </c>
      <c r="F708" s="602">
        <v>143.65</v>
      </c>
    </row>
    <row r="709" spans="1:6" ht="15.75">
      <c r="A709" s="596"/>
      <c r="B709" s="601" t="s">
        <v>1173</v>
      </c>
      <c r="C709" s="590" t="s">
        <v>697</v>
      </c>
      <c r="D709" s="574" t="s">
        <v>1501</v>
      </c>
      <c r="E709" s="571" t="s">
        <v>3537</v>
      </c>
      <c r="F709" s="602">
        <v>191.53</v>
      </c>
    </row>
    <row r="710" spans="1:6" ht="15.75">
      <c r="A710" s="596"/>
      <c r="B710" s="601" t="s">
        <v>1173</v>
      </c>
      <c r="C710" s="590" t="s">
        <v>697</v>
      </c>
      <c r="D710" s="574" t="s">
        <v>6248</v>
      </c>
      <c r="E710" s="571" t="s">
        <v>6249</v>
      </c>
      <c r="F710" s="602">
        <v>422.4</v>
      </c>
    </row>
    <row r="711" spans="1:6" ht="15.75">
      <c r="A711" s="596"/>
      <c r="B711" s="601" t="s">
        <v>1173</v>
      </c>
      <c r="C711" s="590" t="s">
        <v>697</v>
      </c>
      <c r="D711" s="590" t="s">
        <v>1502</v>
      </c>
      <c r="E711" s="571" t="s">
        <v>3538</v>
      </c>
      <c r="F711" s="602">
        <v>127.76</v>
      </c>
    </row>
    <row r="712" spans="1:6" ht="15.75">
      <c r="A712" s="596"/>
      <c r="B712" s="601" t="s">
        <v>1173</v>
      </c>
      <c r="C712" s="590" t="s">
        <v>697</v>
      </c>
      <c r="D712" s="574" t="s">
        <v>1503</v>
      </c>
      <c r="E712" s="571" t="s">
        <v>3539</v>
      </c>
      <c r="F712" s="602">
        <v>172.38</v>
      </c>
    </row>
    <row r="713" spans="1:6" ht="15.75">
      <c r="A713" s="596"/>
      <c r="B713" s="601" t="s">
        <v>1173</v>
      </c>
      <c r="C713" s="590" t="s">
        <v>697</v>
      </c>
      <c r="D713" s="574" t="s">
        <v>1504</v>
      </c>
      <c r="E713" s="571" t="s">
        <v>3540</v>
      </c>
      <c r="F713" s="602">
        <v>229.84</v>
      </c>
    </row>
    <row r="714" spans="1:6" ht="15.75">
      <c r="A714" s="596"/>
      <c r="B714" s="601" t="s">
        <v>1173</v>
      </c>
      <c r="C714" s="590" t="s">
        <v>697</v>
      </c>
      <c r="D714" s="574" t="s">
        <v>1496</v>
      </c>
      <c r="E714" s="571" t="s">
        <v>3541</v>
      </c>
      <c r="F714" s="602">
        <v>70.3</v>
      </c>
    </row>
    <row r="715" spans="1:6" ht="15.75">
      <c r="A715" s="596"/>
      <c r="B715" s="601" t="s">
        <v>1173</v>
      </c>
      <c r="C715" s="590" t="s">
        <v>697</v>
      </c>
      <c r="D715" s="574" t="s">
        <v>1497</v>
      </c>
      <c r="E715" s="571" t="s">
        <v>3542</v>
      </c>
      <c r="F715" s="602">
        <v>86.19</v>
      </c>
    </row>
    <row r="716" spans="1:6" ht="15.75">
      <c r="A716" s="596"/>
      <c r="B716" s="601" t="s">
        <v>1173</v>
      </c>
      <c r="C716" s="590" t="s">
        <v>697</v>
      </c>
      <c r="D716" s="574" t="s">
        <v>1498</v>
      </c>
      <c r="E716" s="571" t="s">
        <v>3543</v>
      </c>
      <c r="F716" s="602">
        <v>114.92</v>
      </c>
    </row>
    <row r="717" spans="1:6" ht="15.75">
      <c r="A717" s="596"/>
      <c r="B717" s="601" t="s">
        <v>1173</v>
      </c>
      <c r="C717" s="590" t="s">
        <v>697</v>
      </c>
      <c r="D717" s="574" t="s">
        <v>2791</v>
      </c>
      <c r="E717" s="571" t="s">
        <v>3544</v>
      </c>
      <c r="F717" s="602">
        <v>85.171999999999997</v>
      </c>
    </row>
    <row r="718" spans="1:6" ht="15.75">
      <c r="A718" s="596"/>
      <c r="B718" s="601" t="s">
        <v>1173</v>
      </c>
      <c r="C718" s="590" t="s">
        <v>697</v>
      </c>
      <c r="D718" s="574" t="s">
        <v>2792</v>
      </c>
      <c r="E718" s="571" t="s">
        <v>3545</v>
      </c>
      <c r="F718" s="602">
        <v>150.05680000000001</v>
      </c>
    </row>
    <row r="719" spans="1:6" ht="15.75">
      <c r="A719" s="596"/>
      <c r="B719" s="601" t="s">
        <v>1173</v>
      </c>
      <c r="C719" s="590" t="s">
        <v>697</v>
      </c>
      <c r="D719" s="574" t="s">
        <v>2793</v>
      </c>
      <c r="E719" s="571" t="s">
        <v>3546</v>
      </c>
      <c r="F719" s="602">
        <v>114.91800000000001</v>
      </c>
    </row>
    <row r="720" spans="1:6" ht="15.75">
      <c r="A720" s="596"/>
      <c r="B720" s="601" t="s">
        <v>1173</v>
      </c>
      <c r="C720" s="590" t="s">
        <v>697</v>
      </c>
      <c r="D720" s="574" t="s">
        <v>2794</v>
      </c>
      <c r="E720" s="571" t="s">
        <v>3547</v>
      </c>
      <c r="F720" s="602">
        <v>201.10650000000001</v>
      </c>
    </row>
    <row r="721" spans="1:6" ht="15.75">
      <c r="A721" s="596"/>
      <c r="B721" s="601" t="s">
        <v>1173</v>
      </c>
      <c r="C721" s="590" t="s">
        <v>697</v>
      </c>
      <c r="D721" s="574" t="s">
        <v>1505</v>
      </c>
      <c r="E721" s="571" t="s">
        <v>3548</v>
      </c>
      <c r="F721" s="602">
        <v>172.38</v>
      </c>
    </row>
    <row r="722" spans="1:6" ht="15.75">
      <c r="A722" s="596"/>
      <c r="B722" s="601" t="s">
        <v>1173</v>
      </c>
      <c r="C722" s="590" t="s">
        <v>697</v>
      </c>
      <c r="D722" s="574" t="s">
        <v>1506</v>
      </c>
      <c r="E722" s="571" t="s">
        <v>3549</v>
      </c>
      <c r="F722" s="602">
        <v>206.85</v>
      </c>
    </row>
    <row r="723" spans="1:6" ht="15.75">
      <c r="A723" s="596"/>
      <c r="B723" s="601" t="s">
        <v>1173</v>
      </c>
      <c r="C723" s="590" t="s">
        <v>697</v>
      </c>
      <c r="D723" s="574" t="s">
        <v>1507</v>
      </c>
      <c r="E723" s="571" t="s">
        <v>3550</v>
      </c>
      <c r="F723" s="602">
        <v>258.57</v>
      </c>
    </row>
    <row r="724" spans="1:6" ht="15.75">
      <c r="A724" s="596"/>
      <c r="B724" s="601" t="s">
        <v>1173</v>
      </c>
      <c r="C724" s="590" t="s">
        <v>697</v>
      </c>
      <c r="D724" s="574" t="s">
        <v>1508</v>
      </c>
      <c r="E724" s="571" t="s">
        <v>3551</v>
      </c>
      <c r="F724" s="602">
        <v>344.75</v>
      </c>
    </row>
    <row r="725" spans="1:6" ht="15.75">
      <c r="A725" s="596"/>
      <c r="B725" s="601" t="s">
        <v>1173</v>
      </c>
      <c r="C725" s="590" t="s">
        <v>697</v>
      </c>
      <c r="D725" s="574" t="s">
        <v>2795</v>
      </c>
      <c r="E725" s="571" t="s">
        <v>3552</v>
      </c>
      <c r="F725" s="602">
        <v>36.380000000000003</v>
      </c>
    </row>
    <row r="726" spans="1:6" ht="15.75">
      <c r="A726" s="596"/>
      <c r="B726" s="601" t="s">
        <v>1173</v>
      </c>
      <c r="C726" s="590" t="s">
        <v>697</v>
      </c>
      <c r="D726" s="574" t="s">
        <v>2796</v>
      </c>
      <c r="E726" s="571" t="s">
        <v>3553</v>
      </c>
      <c r="F726" s="602">
        <v>342.40000000000003</v>
      </c>
    </row>
    <row r="727" spans="1:6" ht="15.75">
      <c r="A727" s="596"/>
      <c r="B727" s="601" t="s">
        <v>1173</v>
      </c>
      <c r="C727" s="590" t="s">
        <v>697</v>
      </c>
      <c r="D727" s="574" t="s">
        <v>2797</v>
      </c>
      <c r="E727" s="571" t="s">
        <v>3554</v>
      </c>
      <c r="F727" s="602">
        <v>267.5</v>
      </c>
    </row>
    <row r="728" spans="1:6" ht="15.75">
      <c r="A728" s="596"/>
      <c r="B728" s="601" t="s">
        <v>1173</v>
      </c>
      <c r="C728" s="590" t="s">
        <v>697</v>
      </c>
      <c r="D728" s="574" t="s">
        <v>2798</v>
      </c>
      <c r="E728" s="571" t="s">
        <v>3555</v>
      </c>
      <c r="F728" s="602">
        <v>363.8</v>
      </c>
    </row>
    <row r="729" spans="1:6" ht="15.75">
      <c r="A729" s="596"/>
      <c r="B729" s="601" t="s">
        <v>1173</v>
      </c>
      <c r="C729" s="590" t="s">
        <v>697</v>
      </c>
      <c r="D729" s="574" t="s">
        <v>1521</v>
      </c>
      <c r="E729" s="571" t="s">
        <v>3555</v>
      </c>
      <c r="F729" s="602">
        <v>321</v>
      </c>
    </row>
    <row r="730" spans="1:6" ht="15.75">
      <c r="A730" s="596"/>
      <c r="B730" s="601" t="s">
        <v>1173</v>
      </c>
      <c r="C730" s="590" t="s">
        <v>697</v>
      </c>
      <c r="D730" s="574" t="s">
        <v>1522</v>
      </c>
      <c r="E730" s="571" t="s">
        <v>3556</v>
      </c>
      <c r="F730" s="602">
        <v>428</v>
      </c>
    </row>
    <row r="731" spans="1:6" ht="15.75">
      <c r="A731" s="596"/>
      <c r="B731" s="601" t="s">
        <v>1173</v>
      </c>
      <c r="C731" s="590" t="s">
        <v>697</v>
      </c>
      <c r="D731" s="574" t="s">
        <v>1515</v>
      </c>
      <c r="E731" s="571" t="s">
        <v>1510</v>
      </c>
      <c r="F731" s="602">
        <v>140</v>
      </c>
    </row>
    <row r="732" spans="1:6" ht="15.75">
      <c r="A732" s="596"/>
      <c r="B732" s="601" t="s">
        <v>1173</v>
      </c>
      <c r="C732" s="590" t="s">
        <v>697</v>
      </c>
      <c r="D732" s="574" t="s">
        <v>2799</v>
      </c>
      <c r="E732" s="571" t="s">
        <v>3557</v>
      </c>
      <c r="F732" s="602">
        <v>149.80000000000001</v>
      </c>
    </row>
    <row r="733" spans="1:6" ht="15.75">
      <c r="A733" s="596"/>
      <c r="B733" s="601" t="s">
        <v>1173</v>
      </c>
      <c r="C733" s="590" t="s">
        <v>697</v>
      </c>
      <c r="D733" s="574" t="s">
        <v>1509</v>
      </c>
      <c r="E733" s="571" t="s">
        <v>3558</v>
      </c>
      <c r="F733" s="602">
        <v>128.4</v>
      </c>
    </row>
    <row r="734" spans="1:6" ht="15.75">
      <c r="A734" s="596"/>
      <c r="B734" s="601" t="s">
        <v>1173</v>
      </c>
      <c r="C734" s="590" t="s">
        <v>697</v>
      </c>
      <c r="D734" s="574" t="s">
        <v>1523</v>
      </c>
      <c r="E734" s="571" t="s">
        <v>3559</v>
      </c>
      <c r="F734" s="602">
        <v>385.2</v>
      </c>
    </row>
    <row r="735" spans="1:6" ht="15.75">
      <c r="A735" s="596"/>
      <c r="B735" s="601" t="s">
        <v>1173</v>
      </c>
      <c r="C735" s="590" t="s">
        <v>697</v>
      </c>
      <c r="D735" s="574" t="s">
        <v>1524</v>
      </c>
      <c r="E735" s="571" t="s">
        <v>3560</v>
      </c>
      <c r="F735" s="602">
        <v>513.6</v>
      </c>
    </row>
    <row r="736" spans="1:6" ht="15.75">
      <c r="A736" s="596"/>
      <c r="B736" s="601" t="s">
        <v>1173</v>
      </c>
      <c r="C736" s="590" t="s">
        <v>697</v>
      </c>
      <c r="D736" s="574" t="s">
        <v>1516</v>
      </c>
      <c r="E736" s="571" t="s">
        <v>1512</v>
      </c>
      <c r="F736" s="602">
        <v>180</v>
      </c>
    </row>
    <row r="737" spans="1:6" ht="15.75">
      <c r="A737" s="596"/>
      <c r="B737" s="601" t="s">
        <v>1173</v>
      </c>
      <c r="C737" s="590" t="s">
        <v>697</v>
      </c>
      <c r="D737" s="574" t="s">
        <v>2800</v>
      </c>
      <c r="E737" s="571" t="s">
        <v>3561</v>
      </c>
      <c r="F737" s="602">
        <v>192.6</v>
      </c>
    </row>
    <row r="738" spans="1:6" ht="15.75">
      <c r="A738" s="596"/>
      <c r="B738" s="601" t="s">
        <v>1173</v>
      </c>
      <c r="C738" s="590" t="s">
        <v>697</v>
      </c>
      <c r="D738" s="574" t="s">
        <v>1511</v>
      </c>
      <c r="E738" s="571" t="s">
        <v>3562</v>
      </c>
      <c r="F738" s="602">
        <v>171.2</v>
      </c>
    </row>
    <row r="739" spans="1:6" ht="15.75">
      <c r="A739" s="596"/>
      <c r="B739" s="601" t="s">
        <v>1173</v>
      </c>
      <c r="C739" s="590" t="s">
        <v>697</v>
      </c>
      <c r="D739" s="574" t="s">
        <v>1519</v>
      </c>
      <c r="E739" s="571" t="s">
        <v>3563</v>
      </c>
      <c r="F739" s="602">
        <v>192.6</v>
      </c>
    </row>
    <row r="740" spans="1:6" ht="15.75">
      <c r="A740" s="596"/>
      <c r="B740" s="601" t="s">
        <v>1173</v>
      </c>
      <c r="C740" s="590" t="s">
        <v>697</v>
      </c>
      <c r="D740" s="574" t="s">
        <v>1520</v>
      </c>
      <c r="E740" s="571" t="s">
        <v>3564</v>
      </c>
      <c r="F740" s="602">
        <v>256.8</v>
      </c>
    </row>
    <row r="741" spans="1:6" ht="15.75">
      <c r="A741" s="596"/>
      <c r="B741" s="601" t="s">
        <v>1173</v>
      </c>
      <c r="C741" s="590" t="s">
        <v>697</v>
      </c>
      <c r="D741" s="574" t="s">
        <v>1517</v>
      </c>
      <c r="E741" s="571" t="s">
        <v>1510</v>
      </c>
      <c r="F741" s="602">
        <v>140</v>
      </c>
    </row>
    <row r="742" spans="1:6" ht="15.75">
      <c r="A742" s="596"/>
      <c r="B742" s="601" t="s">
        <v>1173</v>
      </c>
      <c r="C742" s="590" t="s">
        <v>697</v>
      </c>
      <c r="D742" s="574" t="s">
        <v>1513</v>
      </c>
      <c r="E742" s="571" t="s">
        <v>3558</v>
      </c>
      <c r="F742" s="602">
        <v>128.4</v>
      </c>
    </row>
    <row r="743" spans="1:6" ht="15.75">
      <c r="A743" s="596"/>
      <c r="B743" s="601" t="s">
        <v>1173</v>
      </c>
      <c r="C743" s="590" t="s">
        <v>697</v>
      </c>
      <c r="D743" s="574" t="s">
        <v>1518</v>
      </c>
      <c r="E743" s="571" t="s">
        <v>1512</v>
      </c>
      <c r="F743" s="602">
        <v>180</v>
      </c>
    </row>
    <row r="744" spans="1:6" ht="15.75">
      <c r="A744" s="596"/>
      <c r="B744" s="601" t="s">
        <v>1173</v>
      </c>
      <c r="C744" s="590" t="s">
        <v>697</v>
      </c>
      <c r="D744" s="574" t="s">
        <v>1514</v>
      </c>
      <c r="E744" s="571" t="s">
        <v>3562</v>
      </c>
      <c r="F744" s="602">
        <v>171.2</v>
      </c>
    </row>
    <row r="745" spans="1:6" ht="15.75">
      <c r="A745" s="596"/>
      <c r="B745" s="601" t="s">
        <v>1173</v>
      </c>
      <c r="C745" s="590" t="s">
        <v>697</v>
      </c>
      <c r="D745" s="574" t="s">
        <v>2801</v>
      </c>
      <c r="E745" s="571" t="s">
        <v>3565</v>
      </c>
      <c r="F745" s="602">
        <v>111.28</v>
      </c>
    </row>
    <row r="746" spans="1:6" ht="15.75">
      <c r="A746" s="596"/>
      <c r="B746" s="601" t="s">
        <v>1173</v>
      </c>
      <c r="C746" s="590" t="s">
        <v>697</v>
      </c>
      <c r="D746" s="574" t="s">
        <v>2802</v>
      </c>
      <c r="E746" s="571" t="s">
        <v>3566</v>
      </c>
      <c r="F746" s="602">
        <v>214</v>
      </c>
    </row>
    <row r="747" spans="1:6" ht="15.75">
      <c r="A747" s="596"/>
      <c r="B747" s="601" t="s">
        <v>1173</v>
      </c>
      <c r="C747" s="590" t="s">
        <v>697</v>
      </c>
      <c r="D747" s="574" t="s">
        <v>2803</v>
      </c>
      <c r="E747" s="571" t="s">
        <v>3566</v>
      </c>
      <c r="F747" s="602">
        <v>214</v>
      </c>
    </row>
    <row r="748" spans="1:6" ht="15.75">
      <c r="A748" s="596"/>
      <c r="B748" s="601" t="s">
        <v>1173</v>
      </c>
      <c r="C748" s="590" t="s">
        <v>697</v>
      </c>
      <c r="D748" s="574" t="s">
        <v>2804</v>
      </c>
      <c r="E748" s="571" t="s">
        <v>3567</v>
      </c>
      <c r="F748" s="602">
        <v>684.80000000000007</v>
      </c>
    </row>
    <row r="749" spans="1:6" ht="15.75">
      <c r="A749" s="596"/>
      <c r="B749" s="601" t="s">
        <v>1173</v>
      </c>
      <c r="C749" s="590" t="s">
        <v>697</v>
      </c>
      <c r="D749" s="574" t="s">
        <v>2805</v>
      </c>
      <c r="E749" s="571" t="s">
        <v>3568</v>
      </c>
      <c r="F749" s="602">
        <v>374.5</v>
      </c>
    </row>
    <row r="750" spans="1:6" ht="15.75">
      <c r="A750" s="596"/>
      <c r="B750" s="601" t="s">
        <v>1173</v>
      </c>
      <c r="C750" s="590" t="s">
        <v>697</v>
      </c>
      <c r="D750" s="574" t="s">
        <v>2806</v>
      </c>
      <c r="E750" s="571" t="s">
        <v>3569</v>
      </c>
      <c r="F750" s="602">
        <v>299.60000000000002</v>
      </c>
    </row>
    <row r="751" spans="1:6" ht="15.75">
      <c r="A751" s="596"/>
      <c r="B751" s="601" t="s">
        <v>1173</v>
      </c>
      <c r="C751" s="590" t="s">
        <v>697</v>
      </c>
      <c r="D751" s="574" t="s">
        <v>2807</v>
      </c>
      <c r="E751" s="571" t="s">
        <v>3569</v>
      </c>
      <c r="F751" s="602">
        <v>256.8</v>
      </c>
    </row>
    <row r="752" spans="1:6" ht="15.75">
      <c r="A752" s="596"/>
      <c r="B752" s="601" t="s">
        <v>1173</v>
      </c>
      <c r="C752" s="590" t="s">
        <v>697</v>
      </c>
      <c r="D752" s="574" t="s">
        <v>2808</v>
      </c>
      <c r="E752" s="571" t="s">
        <v>3553</v>
      </c>
      <c r="F752" s="602">
        <v>342.40000000000003</v>
      </c>
    </row>
    <row r="753" spans="1:6" ht="15.75">
      <c r="A753" s="596"/>
      <c r="B753" s="601" t="s">
        <v>1173</v>
      </c>
      <c r="C753" s="590" t="s">
        <v>697</v>
      </c>
      <c r="D753" s="574" t="s">
        <v>2809</v>
      </c>
      <c r="E753" s="571" t="s">
        <v>3570</v>
      </c>
      <c r="F753" s="602">
        <v>481.5</v>
      </c>
    </row>
    <row r="754" spans="1:6" ht="15.75">
      <c r="A754" s="596"/>
      <c r="B754" s="601" t="s">
        <v>1173</v>
      </c>
      <c r="C754" s="590" t="s">
        <v>697</v>
      </c>
      <c r="D754" s="574" t="s">
        <v>2810</v>
      </c>
      <c r="E754" s="571" t="s">
        <v>3571</v>
      </c>
      <c r="F754" s="602">
        <v>663.40000000000009</v>
      </c>
    </row>
    <row r="755" spans="1:6" ht="15.75">
      <c r="A755" s="596"/>
      <c r="B755" s="601" t="s">
        <v>1173</v>
      </c>
      <c r="C755" s="590" t="s">
        <v>697</v>
      </c>
      <c r="D755" s="574" t="s">
        <v>1525</v>
      </c>
      <c r="E755" s="571" t="s">
        <v>3571</v>
      </c>
      <c r="F755" s="602">
        <v>577.79999999999995</v>
      </c>
    </row>
    <row r="756" spans="1:6" ht="15.75">
      <c r="A756" s="596"/>
      <c r="B756" s="601" t="s">
        <v>1173</v>
      </c>
      <c r="C756" s="590" t="s">
        <v>697</v>
      </c>
      <c r="D756" s="574" t="s">
        <v>1526</v>
      </c>
      <c r="E756" s="571" t="s">
        <v>3572</v>
      </c>
      <c r="F756" s="602">
        <v>770.4</v>
      </c>
    </row>
    <row r="757" spans="1:6" ht="15.75">
      <c r="A757" s="596"/>
      <c r="B757" s="601" t="s">
        <v>1173</v>
      </c>
      <c r="C757" s="590" t="s">
        <v>697</v>
      </c>
      <c r="D757" s="574" t="s">
        <v>2811</v>
      </c>
      <c r="E757" s="571" t="s">
        <v>3554</v>
      </c>
      <c r="F757" s="602">
        <v>267.5</v>
      </c>
    </row>
    <row r="758" spans="1:6" ht="15.75">
      <c r="A758" s="596"/>
      <c r="B758" s="601" t="s">
        <v>1173</v>
      </c>
      <c r="C758" s="590" t="s">
        <v>697</v>
      </c>
      <c r="D758" s="574" t="s">
        <v>2812</v>
      </c>
      <c r="E758" s="571" t="s">
        <v>3573</v>
      </c>
      <c r="F758" s="602">
        <v>321</v>
      </c>
    </row>
    <row r="759" spans="1:6" ht="15.75">
      <c r="A759" s="596"/>
      <c r="B759" s="601" t="s">
        <v>1173</v>
      </c>
      <c r="C759" s="590" t="s">
        <v>697</v>
      </c>
      <c r="D759" s="574" t="s">
        <v>2813</v>
      </c>
      <c r="E759" s="571" t="s">
        <v>3556</v>
      </c>
      <c r="F759" s="602">
        <v>428</v>
      </c>
    </row>
    <row r="760" spans="1:6" ht="31.5">
      <c r="A760" s="596"/>
      <c r="B760" s="601" t="s">
        <v>1173</v>
      </c>
      <c r="C760" s="590" t="s">
        <v>697</v>
      </c>
      <c r="D760" s="574" t="s">
        <v>2814</v>
      </c>
      <c r="E760" s="571" t="s">
        <v>3574</v>
      </c>
      <c r="F760" s="602">
        <v>480</v>
      </c>
    </row>
    <row r="761" spans="1:6" ht="31.5">
      <c r="A761" s="596"/>
      <c r="B761" s="601" t="s">
        <v>1173</v>
      </c>
      <c r="C761" s="590" t="s">
        <v>697</v>
      </c>
      <c r="D761" s="574" t="s">
        <v>2378</v>
      </c>
      <c r="E761" s="571" t="s">
        <v>2379</v>
      </c>
      <c r="F761" s="602">
        <v>600</v>
      </c>
    </row>
    <row r="762" spans="1:6" ht="15.75">
      <c r="A762" s="596"/>
      <c r="B762" s="601" t="s">
        <v>1173</v>
      </c>
      <c r="C762" s="590" t="s">
        <v>697</v>
      </c>
      <c r="D762" s="574" t="s">
        <v>1535</v>
      </c>
      <c r="E762" s="571" t="s">
        <v>3575</v>
      </c>
      <c r="F762" s="602">
        <v>642</v>
      </c>
    </row>
    <row r="763" spans="1:6" ht="15.75">
      <c r="A763" s="596"/>
      <c r="B763" s="601" t="s">
        <v>1173</v>
      </c>
      <c r="C763" s="590" t="s">
        <v>697</v>
      </c>
      <c r="D763" s="574" t="s">
        <v>1533</v>
      </c>
      <c r="E763" s="571" t="s">
        <v>3576</v>
      </c>
      <c r="F763" s="602">
        <v>160.5</v>
      </c>
    </row>
    <row r="764" spans="1:6" ht="15.75">
      <c r="A764" s="596"/>
      <c r="B764" s="601" t="s">
        <v>1173</v>
      </c>
      <c r="C764" s="590" t="s">
        <v>697</v>
      </c>
      <c r="D764" s="574" t="s">
        <v>1534</v>
      </c>
      <c r="E764" s="571" t="s">
        <v>3577</v>
      </c>
      <c r="F764" s="602">
        <v>321</v>
      </c>
    </row>
    <row r="765" spans="1:6" ht="15.75">
      <c r="A765" s="596"/>
      <c r="B765" s="601" t="s">
        <v>1173</v>
      </c>
      <c r="C765" s="590" t="s">
        <v>697</v>
      </c>
      <c r="D765" s="574" t="s">
        <v>1529</v>
      </c>
      <c r="E765" s="571" t="s">
        <v>3578</v>
      </c>
      <c r="F765" s="602">
        <v>1284</v>
      </c>
    </row>
    <row r="766" spans="1:6" ht="15.75">
      <c r="A766" s="596"/>
      <c r="B766" s="601" t="s">
        <v>1173</v>
      </c>
      <c r="C766" s="590" t="s">
        <v>697</v>
      </c>
      <c r="D766" s="574" t="s">
        <v>2815</v>
      </c>
      <c r="E766" s="571" t="s">
        <v>3579</v>
      </c>
      <c r="F766" s="602">
        <v>1605</v>
      </c>
    </row>
    <row r="767" spans="1:6" ht="15.75">
      <c r="A767" s="596"/>
      <c r="B767" s="601" t="s">
        <v>1173</v>
      </c>
      <c r="C767" s="590" t="s">
        <v>697</v>
      </c>
      <c r="D767" s="574" t="s">
        <v>2816</v>
      </c>
      <c r="E767" s="571" t="s">
        <v>3580</v>
      </c>
      <c r="F767" s="602">
        <v>3210</v>
      </c>
    </row>
    <row r="768" spans="1:6" ht="15.75">
      <c r="A768" s="596"/>
      <c r="B768" s="601" t="s">
        <v>1173</v>
      </c>
      <c r="C768" s="590" t="s">
        <v>697</v>
      </c>
      <c r="D768" s="574" t="s">
        <v>1527</v>
      </c>
      <c r="E768" s="571" t="s">
        <v>3581</v>
      </c>
      <c r="F768" s="602">
        <v>321</v>
      </c>
    </row>
    <row r="769" spans="1:6" ht="15.75">
      <c r="A769" s="596"/>
      <c r="B769" s="601" t="s">
        <v>1173</v>
      </c>
      <c r="C769" s="590" t="s">
        <v>697</v>
      </c>
      <c r="D769" s="574" t="s">
        <v>2817</v>
      </c>
      <c r="E769" s="571" t="s">
        <v>3582</v>
      </c>
      <c r="F769" s="602">
        <v>4333.5</v>
      </c>
    </row>
    <row r="770" spans="1:6" ht="15.75">
      <c r="A770" s="596"/>
      <c r="B770" s="601" t="s">
        <v>1173</v>
      </c>
      <c r="C770" s="590" t="s">
        <v>697</v>
      </c>
      <c r="D770" s="574" t="s">
        <v>1528</v>
      </c>
      <c r="E770" s="571" t="s">
        <v>3583</v>
      </c>
      <c r="F770" s="602">
        <v>642</v>
      </c>
    </row>
    <row r="771" spans="1:6" ht="15.75">
      <c r="A771" s="596"/>
      <c r="B771" s="601" t="s">
        <v>1173</v>
      </c>
      <c r="C771" s="590" t="s">
        <v>697</v>
      </c>
      <c r="D771" s="574" t="s">
        <v>2818</v>
      </c>
      <c r="E771" s="571" t="s">
        <v>3584</v>
      </c>
      <c r="F771" s="602">
        <v>1765.5</v>
      </c>
    </row>
    <row r="772" spans="1:6" ht="15.75">
      <c r="A772" s="596"/>
      <c r="B772" s="601" t="s">
        <v>1173</v>
      </c>
      <c r="C772" s="590" t="s">
        <v>697</v>
      </c>
      <c r="D772" s="574" t="s">
        <v>2819</v>
      </c>
      <c r="E772" s="571" t="s">
        <v>3585</v>
      </c>
      <c r="F772" s="602">
        <v>963</v>
      </c>
    </row>
    <row r="773" spans="1:6" ht="15.75">
      <c r="A773" s="596"/>
      <c r="B773" s="601" t="s">
        <v>1173</v>
      </c>
      <c r="C773" s="590" t="s">
        <v>697</v>
      </c>
      <c r="D773" s="574" t="s">
        <v>1532</v>
      </c>
      <c r="E773" s="571" t="s">
        <v>3586</v>
      </c>
      <c r="F773" s="602">
        <v>1605</v>
      </c>
    </row>
    <row r="774" spans="1:6" ht="15.75">
      <c r="A774" s="596"/>
      <c r="B774" s="601" t="s">
        <v>1173</v>
      </c>
      <c r="C774" s="590" t="s">
        <v>697</v>
      </c>
      <c r="D774" s="574" t="s">
        <v>2820</v>
      </c>
      <c r="E774" s="571" t="s">
        <v>3587</v>
      </c>
      <c r="F774" s="602">
        <v>2006.2500000000002</v>
      </c>
    </row>
    <row r="775" spans="1:6" ht="15.75">
      <c r="A775" s="596"/>
      <c r="B775" s="601" t="s">
        <v>1173</v>
      </c>
      <c r="C775" s="590" t="s">
        <v>697</v>
      </c>
      <c r="D775" s="574" t="s">
        <v>1530</v>
      </c>
      <c r="E775" s="571" t="s">
        <v>3588</v>
      </c>
      <c r="F775" s="602">
        <v>401.25</v>
      </c>
    </row>
    <row r="776" spans="1:6" ht="15.75">
      <c r="A776" s="596"/>
      <c r="B776" s="601" t="s">
        <v>1173</v>
      </c>
      <c r="C776" s="590" t="s">
        <v>697</v>
      </c>
      <c r="D776" s="574" t="s">
        <v>1531</v>
      </c>
      <c r="E776" s="571" t="s">
        <v>3589</v>
      </c>
      <c r="F776" s="602">
        <v>802.5</v>
      </c>
    </row>
    <row r="777" spans="1:6" ht="15.75">
      <c r="A777" s="596"/>
      <c r="B777" s="601" t="s">
        <v>1173</v>
      </c>
      <c r="C777" s="590" t="s">
        <v>697</v>
      </c>
      <c r="D777" s="574" t="s">
        <v>2821</v>
      </c>
      <c r="E777" s="571" t="s">
        <v>3590</v>
      </c>
      <c r="F777" s="602">
        <v>1203.75</v>
      </c>
    </row>
    <row r="778" spans="1:6" ht="15.75">
      <c r="A778" s="596"/>
      <c r="B778" s="601" t="s">
        <v>1173</v>
      </c>
      <c r="C778" s="590" t="s">
        <v>697</v>
      </c>
      <c r="D778" s="574" t="s">
        <v>2822</v>
      </c>
      <c r="E778" s="571" t="s">
        <v>3591</v>
      </c>
      <c r="F778" s="602">
        <v>321</v>
      </c>
    </row>
    <row r="779" spans="1:6" ht="16.5" thickBot="1">
      <c r="A779" s="596"/>
      <c r="B779" s="603" t="s">
        <v>1173</v>
      </c>
      <c r="C779" s="604" t="s">
        <v>697</v>
      </c>
      <c r="D779" s="605" t="s">
        <v>2823</v>
      </c>
      <c r="E779" s="606" t="s">
        <v>3592</v>
      </c>
      <c r="F779" s="607">
        <v>160.5</v>
      </c>
    </row>
  </sheetData>
  <autoFilter ref="B6:F779" xr:uid="{1233C457-CC07-4BB0-8348-F91525202F74}"/>
  <conditionalFormatting sqref="D780:D1048576 D1:D5">
    <cfRule type="duplicateValues" dxfId="2" priority="15"/>
  </conditionalFormatting>
  <conditionalFormatting sqref="B6">
    <cfRule type="duplicateValues" dxfId="0" priority="1"/>
  </conditionalFormatting>
  <pageMargins left="0.7" right="0.7" top="0.75" bottom="0.75" header="0.3" footer="0.3"/>
  <pageSetup scale="52"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67" bestFit="1" customWidth="1"/>
    <col min="2" max="2" width="27.28515625" style="12" customWidth="1"/>
    <col min="3" max="3" width="20.85546875" style="13" bestFit="1" customWidth="1"/>
    <col min="4" max="4" width="16.28515625" style="14" customWidth="1"/>
    <col min="5" max="5" width="23.5703125" style="14" bestFit="1" customWidth="1"/>
    <col min="6" max="6" width="28.28515625" style="15" customWidth="1"/>
    <col min="7" max="7" width="139.28515625" style="16" customWidth="1"/>
    <col min="8" max="8" width="79.7109375" style="1" bestFit="1" customWidth="1"/>
    <col min="9" max="9" width="5" style="1" customWidth="1"/>
    <col min="10" max="10" width="13.28515625" style="17" customWidth="1"/>
    <col min="11" max="11" width="31.28515625" style="14" bestFit="1" customWidth="1"/>
    <col min="12" max="12" width="17.28515625" style="14" customWidth="1"/>
    <col min="13" max="13" width="10.140625" style="14" bestFit="1" customWidth="1"/>
    <col min="14" max="14" width="22.28515625" style="14" bestFit="1" customWidth="1"/>
    <col min="15" max="15" width="20.7109375" style="14" bestFit="1" customWidth="1"/>
    <col min="16" max="16" width="15.42578125" style="14" bestFit="1" customWidth="1"/>
    <col min="17" max="18" width="23.7109375" style="14" bestFit="1" customWidth="1"/>
    <col min="19" max="19" width="15" style="14" bestFit="1" customWidth="1"/>
    <col min="20" max="20" width="15.28515625" style="6" bestFit="1" customWidth="1"/>
    <col min="21" max="21" width="11.140625" style="1" customWidth="1"/>
    <col min="22" max="22" width="13.42578125" style="6" bestFit="1" customWidth="1"/>
    <col min="23" max="23" width="39.28515625" style="6" bestFit="1" customWidth="1"/>
    <col min="24" max="24" width="18.140625" style="1" bestFit="1" customWidth="1"/>
    <col min="25" max="25" width="30.28515625" style="1" bestFit="1" customWidth="1"/>
    <col min="26" max="26" width="9.140625" style="1" bestFit="1" customWidth="1"/>
    <col min="27" max="27" width="31.28515625" style="1" bestFit="1" customWidth="1"/>
    <col min="28" max="16384" width="34.7109375" style="1"/>
  </cols>
  <sheetData>
    <row r="1" spans="1:27">
      <c r="A1" s="11" t="s">
        <v>1536</v>
      </c>
      <c r="M1" s="18"/>
      <c r="N1" s="19"/>
      <c r="O1" s="19"/>
      <c r="P1" s="19"/>
      <c r="Q1" s="20"/>
      <c r="R1" s="19"/>
    </row>
    <row r="2" spans="1:27">
      <c r="A2" s="11" t="s">
        <v>0</v>
      </c>
      <c r="M2" s="18"/>
      <c r="N2" s="19"/>
      <c r="O2" s="19"/>
      <c r="P2" s="19"/>
      <c r="Q2" s="20"/>
      <c r="R2" s="19"/>
    </row>
    <row r="3" spans="1:27">
      <c r="A3" s="5" t="e">
        <f>#REF!</f>
        <v>#REF!</v>
      </c>
      <c r="X3" s="1">
        <v>1</v>
      </c>
      <c r="Y3" s="1">
        <v>2</v>
      </c>
      <c r="Z3" s="1">
        <v>3</v>
      </c>
      <c r="AA3" s="1">
        <v>4</v>
      </c>
    </row>
    <row r="4" spans="1:27" ht="45">
      <c r="A4" s="21" t="s">
        <v>846</v>
      </c>
      <c r="B4" s="22" t="s">
        <v>3</v>
      </c>
      <c r="C4" s="23" t="s">
        <v>4</v>
      </c>
      <c r="D4" s="24" t="s">
        <v>5</v>
      </c>
      <c r="E4" s="25" t="s">
        <v>1537</v>
      </c>
      <c r="F4" s="2" t="s">
        <v>1538</v>
      </c>
      <c r="G4" s="26" t="s">
        <v>6</v>
      </c>
      <c r="H4" s="27" t="s">
        <v>7</v>
      </c>
      <c r="J4" s="28" t="s">
        <v>8</v>
      </c>
      <c r="K4" s="29" t="s">
        <v>9</v>
      </c>
      <c r="L4" s="29"/>
      <c r="M4" s="30" t="s">
        <v>10</v>
      </c>
      <c r="N4" s="30" t="s">
        <v>11</v>
      </c>
      <c r="O4" s="31" t="s">
        <v>12</v>
      </c>
      <c r="P4" s="32" t="s">
        <v>13</v>
      </c>
      <c r="Q4" s="31" t="s">
        <v>14</v>
      </c>
      <c r="R4" s="33" t="s">
        <v>15</v>
      </c>
      <c r="S4" s="33" t="s">
        <v>16</v>
      </c>
      <c r="T4" s="33" t="s">
        <v>17</v>
      </c>
      <c r="U4" s="34" t="s">
        <v>18</v>
      </c>
      <c r="V4" s="33" t="s">
        <v>19</v>
      </c>
      <c r="W4" s="33" t="s">
        <v>20</v>
      </c>
      <c r="X4" s="33" t="s">
        <v>1539</v>
      </c>
      <c r="Y4" s="34" t="s">
        <v>21</v>
      </c>
      <c r="Z4" s="34" t="s">
        <v>22</v>
      </c>
      <c r="AA4" s="24" t="s">
        <v>23</v>
      </c>
    </row>
    <row r="5" spans="1:27" s="42" customFormat="1">
      <c r="A5" s="35" t="s">
        <v>40</v>
      </c>
      <c r="B5" s="36" t="s">
        <v>1540</v>
      </c>
      <c r="C5" s="37">
        <v>819</v>
      </c>
      <c r="D5" s="38" t="s">
        <v>2112</v>
      </c>
      <c r="E5" s="39" t="s">
        <v>42</v>
      </c>
      <c r="F5" s="39"/>
      <c r="G5" s="40" t="s">
        <v>1541</v>
      </c>
      <c r="H5" s="38"/>
      <c r="I5" s="1"/>
      <c r="J5" s="41"/>
      <c r="K5" s="38"/>
      <c r="L5" s="38"/>
      <c r="M5" s="38"/>
      <c r="N5" s="38"/>
      <c r="O5" s="38"/>
      <c r="P5" s="38"/>
      <c r="Q5" s="38"/>
      <c r="R5" s="38"/>
      <c r="S5" s="38"/>
      <c r="T5" s="38"/>
      <c r="U5" s="38"/>
      <c r="V5" s="38"/>
      <c r="W5" s="38"/>
      <c r="X5" s="38"/>
      <c r="Y5" s="38"/>
      <c r="Z5" s="38"/>
      <c r="AA5" s="38"/>
    </row>
    <row r="6" spans="1:27" s="42" customFormat="1">
      <c r="A6" s="35"/>
      <c r="B6" s="36" t="s">
        <v>1542</v>
      </c>
      <c r="C6" s="37">
        <v>1419</v>
      </c>
      <c r="D6" s="38" t="s">
        <v>2112</v>
      </c>
      <c r="E6" s="39" t="s">
        <v>42</v>
      </c>
      <c r="F6" s="39"/>
      <c r="G6" s="40" t="s">
        <v>1543</v>
      </c>
      <c r="H6" s="38"/>
      <c r="I6" s="1"/>
      <c r="J6" s="41"/>
      <c r="K6" s="38"/>
      <c r="L6" s="38"/>
      <c r="M6" s="38"/>
      <c r="N6" s="38"/>
      <c r="O6" s="38"/>
      <c r="P6" s="38"/>
      <c r="Q6" s="38"/>
      <c r="R6" s="38"/>
      <c r="S6" s="38"/>
      <c r="T6" s="38"/>
      <c r="U6" s="38"/>
      <c r="V6" s="38"/>
      <c r="W6" s="38"/>
      <c r="X6" s="38"/>
      <c r="Y6" s="38"/>
      <c r="Z6" s="38"/>
      <c r="AA6" s="38"/>
    </row>
    <row r="7" spans="1:27" s="42" customFormat="1">
      <c r="A7" s="35"/>
      <c r="B7" s="36" t="s">
        <v>1544</v>
      </c>
      <c r="C7" s="37">
        <v>2019</v>
      </c>
      <c r="D7" s="38" t="s">
        <v>2112</v>
      </c>
      <c r="E7" s="39" t="s">
        <v>42</v>
      </c>
      <c r="F7" s="39"/>
      <c r="G7" s="40" t="s">
        <v>1545</v>
      </c>
      <c r="H7" s="38"/>
      <c r="I7" s="1"/>
      <c r="J7" s="41"/>
      <c r="K7" s="38"/>
      <c r="L7" s="38"/>
      <c r="M7" s="38"/>
      <c r="N7" s="38"/>
      <c r="O7" s="38"/>
      <c r="P7" s="38"/>
      <c r="Q7" s="38"/>
      <c r="R7" s="38"/>
      <c r="S7" s="38"/>
      <c r="T7" s="38"/>
      <c r="U7" s="38"/>
      <c r="V7" s="38"/>
      <c r="W7" s="38"/>
      <c r="X7" s="38"/>
      <c r="Y7" s="38"/>
      <c r="Z7" s="38"/>
      <c r="AA7" s="38"/>
    </row>
    <row r="8" spans="1:27" s="42" customFormat="1">
      <c r="A8" s="35"/>
      <c r="B8" s="36" t="s">
        <v>1546</v>
      </c>
      <c r="C8" s="37">
        <v>819</v>
      </c>
      <c r="D8" s="38" t="s">
        <v>2112</v>
      </c>
      <c r="E8" s="39" t="s">
        <v>43</v>
      </c>
      <c r="F8" s="39"/>
      <c r="G8" s="40" t="s">
        <v>1547</v>
      </c>
      <c r="H8" s="38"/>
      <c r="I8" s="1"/>
      <c r="J8" s="41"/>
      <c r="K8" s="38"/>
      <c r="L8" s="38"/>
      <c r="M8" s="38"/>
      <c r="N8" s="38"/>
      <c r="O8" s="38"/>
      <c r="P8" s="38"/>
      <c r="Q8" s="38"/>
      <c r="R8" s="38"/>
      <c r="S8" s="38"/>
      <c r="T8" s="38"/>
      <c r="U8" s="38"/>
      <c r="V8" s="38"/>
      <c r="W8" s="38"/>
      <c r="X8" s="38"/>
      <c r="Y8" s="38"/>
      <c r="Z8" s="38"/>
      <c r="AA8" s="38"/>
    </row>
    <row r="9" spans="1:27" s="42" customFormat="1">
      <c r="A9" s="35"/>
      <c r="B9" s="36" t="s">
        <v>1548</v>
      </c>
      <c r="C9" s="37">
        <v>1419</v>
      </c>
      <c r="D9" s="38" t="s">
        <v>2112</v>
      </c>
      <c r="E9" s="39" t="s">
        <v>43</v>
      </c>
      <c r="F9" s="39"/>
      <c r="G9" s="40" t="s">
        <v>1549</v>
      </c>
      <c r="H9" s="38"/>
      <c r="I9" s="1"/>
      <c r="J9" s="41"/>
      <c r="K9" s="38"/>
      <c r="L9" s="38"/>
      <c r="M9" s="38"/>
      <c r="N9" s="38"/>
      <c r="O9" s="38"/>
      <c r="P9" s="38"/>
      <c r="Q9" s="38"/>
      <c r="R9" s="38"/>
      <c r="S9" s="38"/>
      <c r="T9" s="38"/>
      <c r="U9" s="38"/>
      <c r="V9" s="38"/>
      <c r="W9" s="38"/>
      <c r="X9" s="38"/>
      <c r="Y9" s="38"/>
      <c r="Z9" s="38"/>
      <c r="AA9" s="38"/>
    </row>
    <row r="10" spans="1:27" s="42" customFormat="1">
      <c r="A10" s="35"/>
      <c r="B10" s="36" t="s">
        <v>1550</v>
      </c>
      <c r="C10" s="37">
        <v>2019</v>
      </c>
      <c r="D10" s="38" t="s">
        <v>2112</v>
      </c>
      <c r="E10" s="39" t="s">
        <v>43</v>
      </c>
      <c r="F10" s="39"/>
      <c r="G10" s="40" t="s">
        <v>1551</v>
      </c>
      <c r="H10" s="38"/>
      <c r="I10" s="1"/>
      <c r="J10" s="41"/>
      <c r="K10" s="38"/>
      <c r="L10" s="38"/>
      <c r="M10" s="38"/>
      <c r="N10" s="38"/>
      <c r="O10" s="38"/>
      <c r="P10" s="38"/>
      <c r="Q10" s="38"/>
      <c r="R10" s="38"/>
      <c r="S10" s="38"/>
      <c r="T10" s="38"/>
      <c r="U10" s="38"/>
      <c r="V10" s="38"/>
      <c r="W10" s="38"/>
      <c r="X10" s="38"/>
      <c r="Y10" s="38"/>
      <c r="Z10" s="38"/>
      <c r="AA10" s="38"/>
    </row>
    <row r="11" spans="1:27" s="51" customFormat="1">
      <c r="A11" s="43" t="s">
        <v>44</v>
      </c>
      <c r="B11" s="44" t="s">
        <v>1552</v>
      </c>
      <c r="C11" s="45">
        <v>300</v>
      </c>
      <c r="D11" s="38" t="s">
        <v>2112</v>
      </c>
      <c r="E11" s="46" t="s">
        <v>45</v>
      </c>
      <c r="F11" s="46"/>
      <c r="G11" s="47" t="s">
        <v>1553</v>
      </c>
      <c r="H11" s="48"/>
      <c r="I11" s="1"/>
      <c r="J11" s="49"/>
      <c r="K11" s="48"/>
      <c r="L11" s="48"/>
      <c r="M11" s="48"/>
      <c r="N11" s="48"/>
      <c r="O11" s="48"/>
      <c r="P11" s="48"/>
      <c r="Q11" s="48"/>
      <c r="R11" s="48"/>
      <c r="S11" s="48"/>
      <c r="T11" s="48"/>
      <c r="U11" s="48"/>
      <c r="V11" s="48"/>
      <c r="W11" s="48"/>
      <c r="X11" s="48"/>
      <c r="Y11" s="48"/>
      <c r="Z11" s="48"/>
      <c r="AA11" s="48"/>
    </row>
    <row r="12" spans="1:27">
      <c r="A12" s="52"/>
      <c r="B12" s="44" t="s">
        <v>1554</v>
      </c>
      <c r="C12" s="45">
        <v>900</v>
      </c>
      <c r="D12" s="38" t="s">
        <v>2112</v>
      </c>
      <c r="E12" s="46" t="s">
        <v>45</v>
      </c>
      <c r="F12" s="46"/>
      <c r="G12" s="47" t="s">
        <v>1555</v>
      </c>
      <c r="H12" s="48"/>
      <c r="J12" s="49"/>
      <c r="K12" s="48"/>
      <c r="L12" s="48"/>
      <c r="M12" s="48"/>
      <c r="N12" s="48"/>
      <c r="O12" s="48"/>
      <c r="P12" s="48"/>
      <c r="Q12" s="48"/>
      <c r="R12" s="48"/>
      <c r="S12" s="48"/>
      <c r="T12" s="48"/>
      <c r="U12" s="48"/>
      <c r="V12" s="48"/>
      <c r="W12" s="48"/>
      <c r="X12" s="48"/>
      <c r="Y12" s="48"/>
      <c r="Z12" s="48"/>
      <c r="AA12" s="48"/>
    </row>
    <row r="13" spans="1:27">
      <c r="A13" s="52"/>
      <c r="B13" s="44" t="s">
        <v>1556</v>
      </c>
      <c r="C13" s="45">
        <v>1500</v>
      </c>
      <c r="D13" s="38" t="s">
        <v>2112</v>
      </c>
      <c r="E13" s="46" t="s">
        <v>45</v>
      </c>
      <c r="F13" s="46"/>
      <c r="G13" s="47" t="s">
        <v>1557</v>
      </c>
      <c r="H13" s="48"/>
      <c r="J13" s="49"/>
      <c r="K13" s="48"/>
      <c r="L13" s="48"/>
      <c r="M13" s="48"/>
      <c r="N13" s="48"/>
      <c r="O13" s="48"/>
      <c r="P13" s="48"/>
      <c r="Q13" s="48"/>
      <c r="R13" s="48"/>
      <c r="S13" s="48"/>
      <c r="T13" s="48"/>
      <c r="U13" s="48"/>
      <c r="V13" s="48"/>
      <c r="W13" s="48"/>
      <c r="X13" s="48"/>
      <c r="Y13" s="48"/>
      <c r="Z13" s="48"/>
      <c r="AA13" s="48"/>
    </row>
    <row r="14" spans="1:27">
      <c r="A14" s="53" t="s">
        <v>46</v>
      </c>
      <c r="B14" s="36" t="s">
        <v>1558</v>
      </c>
      <c r="C14" s="37">
        <v>699</v>
      </c>
      <c r="D14" s="38" t="s">
        <v>2112</v>
      </c>
      <c r="E14" s="39" t="s">
        <v>42</v>
      </c>
      <c r="F14" s="39"/>
      <c r="G14" s="40" t="s">
        <v>1559</v>
      </c>
      <c r="H14" s="54"/>
      <c r="J14" s="55"/>
      <c r="K14" s="56"/>
      <c r="L14" s="56"/>
      <c r="M14" s="56"/>
      <c r="N14" s="56"/>
      <c r="O14" s="56"/>
      <c r="P14" s="56"/>
      <c r="Q14" s="56"/>
      <c r="R14" s="56"/>
      <c r="S14" s="56"/>
      <c r="T14" s="57"/>
      <c r="U14" s="54"/>
      <c r="V14" s="57"/>
      <c r="W14" s="57"/>
      <c r="X14" s="54"/>
      <c r="Y14" s="54"/>
      <c r="Z14" s="54"/>
      <c r="AA14" s="54"/>
    </row>
    <row r="15" spans="1:27">
      <c r="A15" s="52"/>
      <c r="B15" s="36" t="s">
        <v>1560</v>
      </c>
      <c r="C15" s="37">
        <v>1059</v>
      </c>
      <c r="D15" s="38" t="s">
        <v>2112</v>
      </c>
      <c r="E15" s="39" t="s">
        <v>42</v>
      </c>
      <c r="F15" s="39"/>
      <c r="G15" s="40" t="s">
        <v>1561</v>
      </c>
      <c r="H15" s="54"/>
      <c r="J15" s="55"/>
      <c r="K15" s="56"/>
      <c r="L15" s="56"/>
      <c r="M15" s="56"/>
      <c r="N15" s="56"/>
      <c r="O15" s="56"/>
      <c r="P15" s="56"/>
      <c r="Q15" s="56"/>
      <c r="R15" s="56"/>
      <c r="S15" s="56"/>
      <c r="T15" s="57"/>
      <c r="U15" s="54"/>
      <c r="V15" s="57"/>
      <c r="W15" s="57"/>
      <c r="X15" s="54"/>
      <c r="Y15" s="54"/>
      <c r="Z15" s="54"/>
      <c r="AA15" s="54"/>
    </row>
    <row r="16" spans="1:27">
      <c r="A16" s="52"/>
      <c r="B16" s="36" t="s">
        <v>1562</v>
      </c>
      <c r="C16" s="37">
        <v>1419</v>
      </c>
      <c r="D16" s="38" t="s">
        <v>2112</v>
      </c>
      <c r="E16" s="39" t="s">
        <v>42</v>
      </c>
      <c r="F16" s="39"/>
      <c r="G16" s="40" t="s">
        <v>1563</v>
      </c>
      <c r="H16" s="54"/>
      <c r="J16" s="55"/>
      <c r="K16" s="56"/>
      <c r="L16" s="56"/>
      <c r="M16" s="56"/>
      <c r="N16" s="56"/>
      <c r="O16" s="56"/>
      <c r="P16" s="56"/>
      <c r="Q16" s="56"/>
      <c r="R16" s="56"/>
      <c r="S16" s="56"/>
      <c r="T16" s="57"/>
      <c r="U16" s="54"/>
      <c r="V16" s="57"/>
      <c r="W16" s="57"/>
      <c r="X16" s="54"/>
      <c r="Y16" s="54"/>
      <c r="Z16" s="54"/>
      <c r="AA16" s="54"/>
    </row>
    <row r="17" spans="1:27">
      <c r="A17" s="52"/>
      <c r="B17" s="36" t="s">
        <v>1564</v>
      </c>
      <c r="C17" s="37">
        <v>720</v>
      </c>
      <c r="D17" s="38" t="s">
        <v>2112</v>
      </c>
      <c r="E17" s="39" t="s">
        <v>42</v>
      </c>
      <c r="F17" s="39"/>
      <c r="G17" s="40" t="s">
        <v>1565</v>
      </c>
      <c r="H17" s="54"/>
      <c r="J17" s="55"/>
      <c r="K17" s="56"/>
      <c r="L17" s="56"/>
      <c r="M17" s="56"/>
      <c r="N17" s="56"/>
      <c r="O17" s="56"/>
      <c r="P17" s="56"/>
      <c r="Q17" s="56"/>
      <c r="R17" s="56"/>
      <c r="S17" s="56"/>
      <c r="T17" s="57"/>
      <c r="U17" s="54"/>
      <c r="V17" s="57"/>
      <c r="W17" s="57"/>
      <c r="X17" s="54"/>
      <c r="Y17" s="54"/>
      <c r="Z17" s="54"/>
      <c r="AA17" s="54"/>
    </row>
    <row r="18" spans="1:27">
      <c r="A18" s="52"/>
      <c r="B18" s="36" t="s">
        <v>1566</v>
      </c>
      <c r="C18" s="37">
        <v>960</v>
      </c>
      <c r="D18" s="38" t="s">
        <v>2112</v>
      </c>
      <c r="E18" s="39" t="s">
        <v>42</v>
      </c>
      <c r="F18" s="39"/>
      <c r="G18" s="40" t="s">
        <v>1567</v>
      </c>
      <c r="H18" s="54"/>
      <c r="J18" s="55"/>
      <c r="K18" s="56"/>
      <c r="L18" s="56"/>
      <c r="M18" s="56"/>
      <c r="N18" s="56"/>
      <c r="O18" s="56"/>
      <c r="P18" s="56"/>
      <c r="Q18" s="56"/>
      <c r="R18" s="56"/>
      <c r="S18" s="56"/>
      <c r="T18" s="57"/>
      <c r="U18" s="54"/>
      <c r="V18" s="57"/>
      <c r="W18" s="57"/>
      <c r="X18" s="54"/>
      <c r="Y18" s="54"/>
      <c r="Z18" s="54"/>
      <c r="AA18" s="54"/>
    </row>
    <row r="19" spans="1:27">
      <c r="A19" s="52"/>
      <c r="B19" s="36" t="s">
        <v>1568</v>
      </c>
      <c r="C19" s="37">
        <v>1200</v>
      </c>
      <c r="D19" s="38" t="s">
        <v>2112</v>
      </c>
      <c r="E19" s="39" t="s">
        <v>42</v>
      </c>
      <c r="F19" s="39"/>
      <c r="G19" s="40" t="s">
        <v>1569</v>
      </c>
      <c r="H19" s="54"/>
      <c r="J19" s="55"/>
      <c r="K19" s="56"/>
      <c r="L19" s="56"/>
      <c r="M19" s="56"/>
      <c r="N19" s="56"/>
      <c r="O19" s="56"/>
      <c r="P19" s="56"/>
      <c r="Q19" s="56"/>
      <c r="R19" s="56"/>
      <c r="S19" s="56"/>
      <c r="T19" s="57"/>
      <c r="U19" s="54"/>
      <c r="V19" s="57"/>
      <c r="W19" s="57"/>
      <c r="X19" s="54"/>
      <c r="Y19" s="54"/>
      <c r="Z19" s="54"/>
      <c r="AA19" s="54"/>
    </row>
    <row r="20" spans="1:27">
      <c r="A20" s="52"/>
      <c r="B20" s="36" t="s">
        <v>1570</v>
      </c>
      <c r="C20" s="37">
        <v>699</v>
      </c>
      <c r="D20" s="38" t="s">
        <v>2112</v>
      </c>
      <c r="E20" s="39" t="s">
        <v>43</v>
      </c>
      <c r="F20" s="39"/>
      <c r="G20" s="40" t="s">
        <v>1571</v>
      </c>
      <c r="H20" s="54"/>
      <c r="J20" s="55"/>
      <c r="K20" s="56"/>
      <c r="L20" s="56"/>
      <c r="M20" s="56"/>
      <c r="N20" s="56"/>
      <c r="O20" s="56"/>
      <c r="P20" s="56"/>
      <c r="Q20" s="56"/>
      <c r="R20" s="56"/>
      <c r="S20" s="56"/>
      <c r="T20" s="57"/>
      <c r="U20" s="54"/>
      <c r="V20" s="57"/>
      <c r="W20" s="57"/>
      <c r="X20" s="54"/>
      <c r="Y20" s="54"/>
      <c r="Z20" s="54"/>
      <c r="AA20" s="54"/>
    </row>
    <row r="21" spans="1:27">
      <c r="A21" s="52"/>
      <c r="B21" s="36" t="s">
        <v>1572</v>
      </c>
      <c r="C21" s="37">
        <v>1059</v>
      </c>
      <c r="D21" s="38" t="s">
        <v>2112</v>
      </c>
      <c r="E21" s="39" t="s">
        <v>43</v>
      </c>
      <c r="F21" s="39"/>
      <c r="G21" s="40" t="s">
        <v>1573</v>
      </c>
      <c r="H21" s="54"/>
      <c r="J21" s="55"/>
      <c r="K21" s="56"/>
      <c r="L21" s="56"/>
      <c r="M21" s="56"/>
      <c r="N21" s="56"/>
      <c r="O21" s="56"/>
      <c r="P21" s="56"/>
      <c r="Q21" s="56"/>
      <c r="R21" s="56"/>
      <c r="S21" s="56"/>
      <c r="T21" s="57"/>
      <c r="U21" s="54"/>
      <c r="V21" s="57"/>
      <c r="W21" s="57"/>
      <c r="X21" s="54"/>
      <c r="Y21" s="54"/>
      <c r="Z21" s="54"/>
      <c r="AA21" s="54"/>
    </row>
    <row r="22" spans="1:27">
      <c r="A22" s="52"/>
      <c r="B22" s="36" t="s">
        <v>1574</v>
      </c>
      <c r="C22" s="37">
        <v>1419</v>
      </c>
      <c r="D22" s="38" t="s">
        <v>2112</v>
      </c>
      <c r="E22" s="39" t="s">
        <v>43</v>
      </c>
      <c r="F22" s="39"/>
      <c r="G22" s="40" t="s">
        <v>1575</v>
      </c>
      <c r="H22" s="54"/>
      <c r="J22" s="55"/>
      <c r="K22" s="56"/>
      <c r="L22" s="56"/>
      <c r="M22" s="56"/>
      <c r="N22" s="56"/>
      <c r="O22" s="56"/>
      <c r="P22" s="56"/>
      <c r="Q22" s="56"/>
      <c r="R22" s="56"/>
      <c r="S22" s="56"/>
      <c r="T22" s="57"/>
      <c r="U22" s="54"/>
      <c r="V22" s="57"/>
      <c r="W22" s="57"/>
      <c r="X22" s="54"/>
      <c r="Y22" s="54"/>
      <c r="Z22" s="54"/>
      <c r="AA22" s="54"/>
    </row>
    <row r="23" spans="1:27">
      <c r="A23" s="58" t="s">
        <v>47</v>
      </c>
      <c r="B23" s="59" t="s">
        <v>1576</v>
      </c>
      <c r="C23" s="45">
        <v>120</v>
      </c>
      <c r="D23" s="38" t="s">
        <v>2112</v>
      </c>
      <c r="E23" s="46" t="s">
        <v>45</v>
      </c>
      <c r="F23" s="46"/>
      <c r="G23" s="47" t="s">
        <v>1577</v>
      </c>
      <c r="H23" s="48"/>
      <c r="J23" s="60"/>
      <c r="K23" s="61"/>
      <c r="L23" s="61"/>
      <c r="M23" s="61"/>
      <c r="N23" s="61"/>
      <c r="O23" s="61"/>
      <c r="P23" s="61"/>
      <c r="Q23" s="61"/>
      <c r="R23" s="61"/>
      <c r="S23" s="61"/>
      <c r="T23" s="62"/>
      <c r="U23" s="48"/>
      <c r="V23" s="62"/>
      <c r="W23" s="48"/>
      <c r="X23" s="48"/>
      <c r="Y23" s="48"/>
      <c r="Z23" s="48"/>
      <c r="AA23" s="48"/>
    </row>
    <row r="24" spans="1:27" s="51" customFormat="1">
      <c r="A24" s="52"/>
      <c r="B24" s="44" t="s">
        <v>1578</v>
      </c>
      <c r="C24" s="45">
        <v>360</v>
      </c>
      <c r="D24" s="38" t="s">
        <v>2112</v>
      </c>
      <c r="E24" s="46" t="s">
        <v>45</v>
      </c>
      <c r="F24" s="46"/>
      <c r="G24" s="47" t="s">
        <v>1579</v>
      </c>
      <c r="H24" s="48"/>
      <c r="I24" s="1"/>
      <c r="J24" s="49"/>
      <c r="K24" s="48"/>
      <c r="L24" s="48"/>
      <c r="M24" s="48"/>
      <c r="N24" s="48"/>
      <c r="O24" s="48"/>
      <c r="P24" s="48"/>
      <c r="Q24" s="48"/>
      <c r="R24" s="48"/>
      <c r="S24" s="48"/>
      <c r="T24" s="48"/>
      <c r="U24" s="48"/>
      <c r="V24" s="48"/>
      <c r="W24" s="48"/>
      <c r="X24" s="48"/>
      <c r="Y24" s="48"/>
      <c r="Z24" s="48"/>
      <c r="AA24" s="48"/>
    </row>
    <row r="25" spans="1:27" s="69" customFormat="1">
      <c r="A25" s="52"/>
      <c r="B25" s="63" t="s">
        <v>1580</v>
      </c>
      <c r="C25" s="64">
        <v>600</v>
      </c>
      <c r="D25" s="38" t="s">
        <v>2112</v>
      </c>
      <c r="E25" s="65" t="s">
        <v>45</v>
      </c>
      <c r="F25" s="65"/>
      <c r="G25" s="66" t="s">
        <v>1581</v>
      </c>
      <c r="H25" s="67"/>
      <c r="I25" s="1"/>
      <c r="J25" s="68"/>
      <c r="K25" s="67"/>
      <c r="L25" s="67"/>
      <c r="M25" s="67"/>
      <c r="N25" s="67"/>
      <c r="O25" s="67"/>
      <c r="P25" s="67"/>
      <c r="Q25" s="67"/>
      <c r="R25" s="67"/>
      <c r="S25" s="67"/>
      <c r="T25" s="67"/>
      <c r="U25" s="67"/>
      <c r="V25" s="67"/>
      <c r="W25" s="67"/>
      <c r="X25" s="67"/>
      <c r="Y25" s="67"/>
      <c r="Z25" s="67"/>
      <c r="AA25" s="67"/>
    </row>
    <row r="26" spans="1:27" s="54" customFormat="1">
      <c r="A26" s="70" t="s">
        <v>48</v>
      </c>
      <c r="B26" s="54" t="s">
        <v>1582</v>
      </c>
      <c r="C26" s="71">
        <v>120</v>
      </c>
      <c r="D26" s="38" t="s">
        <v>2112</v>
      </c>
      <c r="E26" s="72" t="s">
        <v>49</v>
      </c>
      <c r="F26" s="72"/>
      <c r="G26" s="54" t="s">
        <v>1583</v>
      </c>
      <c r="I26" s="1"/>
    </row>
    <row r="27" spans="1:27" s="54" customFormat="1">
      <c r="A27" s="73"/>
      <c r="B27" s="54" t="s">
        <v>1584</v>
      </c>
      <c r="C27" s="71">
        <v>360</v>
      </c>
      <c r="D27" s="38" t="s">
        <v>2112</v>
      </c>
      <c r="E27" s="72" t="s">
        <v>49</v>
      </c>
      <c r="F27" s="72"/>
      <c r="G27" s="54" t="s">
        <v>1585</v>
      </c>
      <c r="I27" s="1"/>
    </row>
    <row r="28" spans="1:27" s="54" customFormat="1">
      <c r="A28" s="73"/>
      <c r="B28" s="54" t="s">
        <v>1586</v>
      </c>
      <c r="C28" s="71">
        <v>600</v>
      </c>
      <c r="D28" s="38" t="s">
        <v>2112</v>
      </c>
      <c r="E28" s="72" t="s">
        <v>49</v>
      </c>
      <c r="F28" s="72"/>
      <c r="G28" s="54" t="s">
        <v>1587</v>
      </c>
      <c r="I28" s="1"/>
    </row>
    <row r="29" spans="1:27" s="73" customFormat="1">
      <c r="A29" s="70" t="s">
        <v>50</v>
      </c>
      <c r="B29" s="54" t="s">
        <v>1588</v>
      </c>
      <c r="C29" s="74">
        <v>120</v>
      </c>
      <c r="D29" s="38" t="s">
        <v>2112</v>
      </c>
      <c r="E29" s="75" t="s">
        <v>49</v>
      </c>
      <c r="F29" s="75"/>
      <c r="G29" s="76" t="s">
        <v>1589</v>
      </c>
      <c r="H29" s="76"/>
      <c r="I29" s="1"/>
      <c r="J29" s="76"/>
      <c r="K29" s="76"/>
      <c r="L29" s="76"/>
      <c r="M29" s="76"/>
      <c r="N29" s="76"/>
      <c r="O29" s="76"/>
      <c r="P29" s="76"/>
      <c r="Q29" s="76"/>
      <c r="R29" s="76"/>
      <c r="S29" s="76"/>
      <c r="T29" s="76"/>
      <c r="U29" s="76"/>
      <c r="V29" s="76"/>
      <c r="W29" s="76"/>
      <c r="X29" s="76"/>
      <c r="Y29" s="76"/>
      <c r="Z29" s="76"/>
      <c r="AA29" s="76"/>
    </row>
    <row r="30" spans="1:27" s="73" customFormat="1">
      <c r="B30" s="76" t="s">
        <v>1590</v>
      </c>
      <c r="C30" s="74">
        <v>360</v>
      </c>
      <c r="D30" s="38" t="s">
        <v>2112</v>
      </c>
      <c r="E30" s="75" t="s">
        <v>49</v>
      </c>
      <c r="F30" s="75"/>
      <c r="G30" s="76" t="s">
        <v>1591</v>
      </c>
      <c r="H30" s="76"/>
      <c r="I30" s="1"/>
      <c r="J30" s="76"/>
      <c r="K30" s="76"/>
      <c r="L30" s="76"/>
      <c r="M30" s="76"/>
      <c r="N30" s="76"/>
      <c r="O30" s="76"/>
      <c r="P30" s="76"/>
      <c r="Q30" s="76"/>
      <c r="R30" s="76"/>
      <c r="S30" s="76"/>
      <c r="T30" s="76"/>
      <c r="U30" s="76"/>
      <c r="V30" s="76"/>
      <c r="W30" s="76"/>
      <c r="X30" s="76"/>
      <c r="Y30" s="76"/>
      <c r="Z30" s="76"/>
      <c r="AA30" s="76"/>
    </row>
    <row r="31" spans="1:27" s="73" customFormat="1">
      <c r="B31" s="76" t="s">
        <v>1592</v>
      </c>
      <c r="C31" s="74">
        <v>600</v>
      </c>
      <c r="D31" s="38" t="s">
        <v>2112</v>
      </c>
      <c r="E31" s="75" t="s">
        <v>49</v>
      </c>
      <c r="F31" s="75"/>
      <c r="G31" s="76" t="s">
        <v>1593</v>
      </c>
      <c r="H31" s="76"/>
      <c r="I31" s="1"/>
      <c r="J31" s="76"/>
      <c r="K31" s="76"/>
      <c r="L31" s="76"/>
      <c r="M31" s="76"/>
      <c r="N31" s="76"/>
      <c r="O31" s="76"/>
      <c r="P31" s="76"/>
      <c r="Q31" s="76"/>
      <c r="R31" s="76"/>
      <c r="S31" s="76"/>
      <c r="T31" s="76"/>
      <c r="U31" s="76"/>
      <c r="V31" s="76"/>
      <c r="W31" s="76"/>
      <c r="X31" s="76"/>
      <c r="Y31" s="76"/>
      <c r="Z31" s="76"/>
      <c r="AA31" s="76"/>
    </row>
    <row r="32" spans="1:27">
      <c r="A32" s="53" t="s">
        <v>51</v>
      </c>
      <c r="B32" s="77" t="s">
        <v>1594</v>
      </c>
      <c r="C32" s="78">
        <v>639</v>
      </c>
      <c r="D32" s="38" t="s">
        <v>2112</v>
      </c>
      <c r="E32" s="79" t="s">
        <v>42</v>
      </c>
      <c r="F32" s="79"/>
      <c r="G32" s="80" t="s">
        <v>1595</v>
      </c>
      <c r="H32" s="76"/>
      <c r="J32" s="81"/>
      <c r="K32" s="82"/>
      <c r="L32" s="82"/>
      <c r="M32" s="82"/>
      <c r="N32" s="82"/>
      <c r="O32" s="82"/>
      <c r="P32" s="82"/>
      <c r="Q32" s="82"/>
      <c r="R32" s="82"/>
      <c r="S32" s="82"/>
      <c r="T32" s="83"/>
      <c r="U32" s="76"/>
      <c r="V32" s="83"/>
      <c r="W32" s="83"/>
      <c r="X32" s="76"/>
      <c r="Y32" s="76"/>
      <c r="Z32" s="76"/>
      <c r="AA32" s="76"/>
    </row>
    <row r="33" spans="1:27">
      <c r="A33" s="52"/>
      <c r="B33" s="36" t="s">
        <v>1596</v>
      </c>
      <c r="C33" s="37">
        <v>879</v>
      </c>
      <c r="D33" s="38" t="s">
        <v>2112</v>
      </c>
      <c r="E33" s="39" t="s">
        <v>42</v>
      </c>
      <c r="F33" s="39"/>
      <c r="G33" s="40" t="s">
        <v>1597</v>
      </c>
      <c r="H33" s="54"/>
      <c r="J33" s="55"/>
      <c r="K33" s="56"/>
      <c r="L33" s="56"/>
      <c r="M33" s="56"/>
      <c r="N33" s="56"/>
      <c r="O33" s="56"/>
      <c r="P33" s="56"/>
      <c r="Q33" s="56"/>
      <c r="R33" s="56"/>
      <c r="S33" s="56"/>
      <c r="T33" s="57"/>
      <c r="U33" s="54"/>
      <c r="V33" s="57"/>
      <c r="W33" s="57"/>
      <c r="X33" s="54"/>
      <c r="Y33" s="54"/>
      <c r="Z33" s="54"/>
      <c r="AA33" s="54"/>
    </row>
    <row r="34" spans="1:27">
      <c r="A34" s="52"/>
      <c r="B34" s="36" t="s">
        <v>1598</v>
      </c>
      <c r="C34" s="37">
        <v>1119</v>
      </c>
      <c r="D34" s="38" t="s">
        <v>2112</v>
      </c>
      <c r="E34" s="39" t="s">
        <v>42</v>
      </c>
      <c r="F34" s="39"/>
      <c r="G34" s="40" t="s">
        <v>1599</v>
      </c>
      <c r="H34" s="54"/>
      <c r="J34" s="55"/>
      <c r="K34" s="56"/>
      <c r="L34" s="56"/>
      <c r="M34" s="56"/>
      <c r="N34" s="56"/>
      <c r="O34" s="56"/>
      <c r="P34" s="56"/>
      <c r="Q34" s="56"/>
      <c r="R34" s="56"/>
      <c r="S34" s="56"/>
      <c r="T34" s="57"/>
      <c r="U34" s="54"/>
      <c r="V34" s="57"/>
      <c r="W34" s="57"/>
      <c r="X34" s="54"/>
      <c r="Y34" s="54"/>
      <c r="Z34" s="54"/>
      <c r="AA34" s="54"/>
    </row>
    <row r="35" spans="1:27">
      <c r="A35" s="52"/>
      <c r="B35" s="36" t="s">
        <v>1600</v>
      </c>
      <c r="C35" s="37">
        <v>639</v>
      </c>
      <c r="D35" s="38" t="s">
        <v>2112</v>
      </c>
      <c r="E35" s="39" t="s">
        <v>42</v>
      </c>
      <c r="F35" s="39"/>
      <c r="G35" s="40" t="s">
        <v>1601</v>
      </c>
      <c r="H35" s="54"/>
      <c r="J35" s="55"/>
      <c r="K35" s="56"/>
      <c r="L35" s="56"/>
      <c r="M35" s="56"/>
      <c r="N35" s="56"/>
      <c r="O35" s="56"/>
      <c r="P35" s="56"/>
      <c r="Q35" s="56"/>
      <c r="R35" s="56"/>
      <c r="S35" s="56"/>
      <c r="T35" s="57"/>
      <c r="U35" s="54"/>
      <c r="V35" s="57"/>
      <c r="W35" s="57"/>
      <c r="X35" s="54"/>
      <c r="Y35" s="54"/>
      <c r="Z35" s="54"/>
      <c r="AA35" s="54"/>
    </row>
    <row r="36" spans="1:27">
      <c r="A36" s="52"/>
      <c r="B36" s="36" t="s">
        <v>1602</v>
      </c>
      <c r="C36" s="37">
        <v>879</v>
      </c>
      <c r="D36" s="38" t="s">
        <v>2112</v>
      </c>
      <c r="E36" s="39" t="s">
        <v>42</v>
      </c>
      <c r="F36" s="39"/>
      <c r="G36" s="40" t="s">
        <v>1603</v>
      </c>
      <c r="H36" s="54"/>
      <c r="J36" s="55"/>
      <c r="K36" s="56"/>
      <c r="L36" s="56"/>
      <c r="M36" s="56"/>
      <c r="N36" s="56"/>
      <c r="O36" s="56"/>
      <c r="P36" s="56"/>
      <c r="Q36" s="56"/>
      <c r="R36" s="56"/>
      <c r="S36" s="56"/>
      <c r="T36" s="57"/>
      <c r="U36" s="54"/>
      <c r="V36" s="57"/>
      <c r="W36" s="57"/>
      <c r="X36" s="54"/>
      <c r="Y36" s="54"/>
      <c r="Z36" s="54"/>
      <c r="AA36" s="54"/>
    </row>
    <row r="37" spans="1:27">
      <c r="A37" s="52"/>
      <c r="B37" s="36" t="s">
        <v>1604</v>
      </c>
      <c r="C37" s="37">
        <v>1119</v>
      </c>
      <c r="D37" s="38" t="s">
        <v>2112</v>
      </c>
      <c r="E37" s="39" t="s">
        <v>42</v>
      </c>
      <c r="F37" s="39"/>
      <c r="G37" s="40" t="s">
        <v>1605</v>
      </c>
      <c r="H37" s="54"/>
      <c r="J37" s="55"/>
      <c r="K37" s="56"/>
      <c r="L37" s="56"/>
      <c r="M37" s="56"/>
      <c r="N37" s="56"/>
      <c r="O37" s="56"/>
      <c r="P37" s="56"/>
      <c r="Q37" s="56"/>
      <c r="R37" s="56"/>
      <c r="S37" s="56"/>
      <c r="T37" s="57"/>
      <c r="U37" s="54"/>
      <c r="V37" s="57"/>
      <c r="W37" s="57"/>
      <c r="X37" s="54"/>
      <c r="Y37" s="54"/>
      <c r="Z37" s="54"/>
      <c r="AA37" s="54"/>
    </row>
    <row r="38" spans="1:27">
      <c r="A38" s="52"/>
      <c r="B38" s="36" t="s">
        <v>1606</v>
      </c>
      <c r="C38" s="37">
        <v>250</v>
      </c>
      <c r="D38" s="38" t="s">
        <v>2112</v>
      </c>
      <c r="E38" s="39" t="s">
        <v>42</v>
      </c>
      <c r="F38" s="39"/>
      <c r="G38" s="40" t="s">
        <v>1607</v>
      </c>
      <c r="H38" s="54"/>
      <c r="J38" s="55"/>
      <c r="K38" s="56"/>
      <c r="L38" s="56"/>
      <c r="M38" s="56"/>
      <c r="N38" s="56"/>
      <c r="O38" s="56"/>
      <c r="P38" s="56"/>
      <c r="Q38" s="56"/>
      <c r="R38" s="56"/>
      <c r="S38" s="56"/>
      <c r="T38" s="57"/>
      <c r="U38" s="54"/>
      <c r="V38" s="57"/>
      <c r="W38" s="57"/>
      <c r="X38" s="54"/>
      <c r="Y38" s="54"/>
      <c r="Z38" s="54"/>
      <c r="AA38" s="54"/>
    </row>
    <row r="39" spans="1:27">
      <c r="A39" s="52"/>
      <c r="B39" s="36" t="s">
        <v>1608</v>
      </c>
      <c r="C39" s="37">
        <v>639</v>
      </c>
      <c r="D39" s="38" t="s">
        <v>2112</v>
      </c>
      <c r="E39" s="39" t="s">
        <v>43</v>
      </c>
      <c r="F39" s="39"/>
      <c r="G39" s="40" t="s">
        <v>1609</v>
      </c>
      <c r="H39" s="54"/>
      <c r="J39" s="55"/>
      <c r="K39" s="56"/>
      <c r="L39" s="56"/>
      <c r="M39" s="56"/>
      <c r="N39" s="56"/>
      <c r="O39" s="56"/>
      <c r="P39" s="56"/>
      <c r="Q39" s="56"/>
      <c r="R39" s="56"/>
      <c r="S39" s="56"/>
      <c r="T39" s="57"/>
      <c r="U39" s="54"/>
      <c r="V39" s="57"/>
      <c r="W39" s="57"/>
      <c r="X39" s="54"/>
      <c r="Y39" s="54"/>
      <c r="Z39" s="54"/>
      <c r="AA39" s="54"/>
    </row>
    <row r="40" spans="1:27">
      <c r="A40" s="52"/>
      <c r="B40" s="36" t="s">
        <v>1610</v>
      </c>
      <c r="C40" s="37">
        <v>879</v>
      </c>
      <c r="D40" s="38" t="s">
        <v>2112</v>
      </c>
      <c r="E40" s="39" t="s">
        <v>43</v>
      </c>
      <c r="F40" s="39"/>
      <c r="G40" s="40" t="s">
        <v>1611</v>
      </c>
      <c r="H40" s="54"/>
      <c r="J40" s="55"/>
      <c r="K40" s="56"/>
      <c r="L40" s="56"/>
      <c r="M40" s="56"/>
      <c r="N40" s="56"/>
      <c r="O40" s="56"/>
      <c r="P40" s="56"/>
      <c r="Q40" s="56"/>
      <c r="R40" s="56"/>
      <c r="S40" s="56"/>
      <c r="T40" s="57"/>
      <c r="U40" s="54"/>
      <c r="V40" s="57"/>
      <c r="W40" s="57"/>
      <c r="X40" s="54"/>
      <c r="Y40" s="54"/>
      <c r="Z40" s="54"/>
      <c r="AA40" s="54"/>
    </row>
    <row r="41" spans="1:27">
      <c r="A41" s="52"/>
      <c r="B41" s="36" t="s">
        <v>1612</v>
      </c>
      <c r="C41" s="37">
        <v>1119</v>
      </c>
      <c r="D41" s="38" t="s">
        <v>2112</v>
      </c>
      <c r="E41" s="39" t="s">
        <v>43</v>
      </c>
      <c r="F41" s="39"/>
      <c r="G41" s="40" t="s">
        <v>1613</v>
      </c>
      <c r="H41" s="54"/>
      <c r="J41" s="55"/>
      <c r="K41" s="56"/>
      <c r="L41" s="56"/>
      <c r="M41" s="56"/>
      <c r="N41" s="56"/>
      <c r="O41" s="56"/>
      <c r="P41" s="56"/>
      <c r="Q41" s="56"/>
      <c r="R41" s="56"/>
      <c r="S41" s="56"/>
      <c r="T41" s="57"/>
      <c r="U41" s="54"/>
      <c r="V41" s="57"/>
      <c r="W41" s="57"/>
      <c r="X41" s="54"/>
      <c r="Y41" s="54"/>
      <c r="Z41" s="54"/>
      <c r="AA41" s="54"/>
    </row>
    <row r="42" spans="1:27">
      <c r="A42" s="52"/>
      <c r="B42" s="36" t="s">
        <v>1614</v>
      </c>
      <c r="C42" s="37">
        <v>250</v>
      </c>
      <c r="D42" s="38" t="s">
        <v>2112</v>
      </c>
      <c r="E42" s="39" t="s">
        <v>43</v>
      </c>
      <c r="F42" s="39"/>
      <c r="G42" s="40" t="s">
        <v>1615</v>
      </c>
      <c r="H42" s="54"/>
      <c r="J42" s="55"/>
      <c r="K42" s="56"/>
      <c r="L42" s="56"/>
      <c r="M42" s="56"/>
      <c r="N42" s="56"/>
      <c r="O42" s="56"/>
      <c r="P42" s="56"/>
      <c r="Q42" s="56"/>
      <c r="R42" s="56"/>
      <c r="S42" s="56"/>
      <c r="T42" s="57"/>
      <c r="U42" s="54"/>
      <c r="V42" s="57"/>
      <c r="W42" s="57"/>
      <c r="X42" s="54"/>
      <c r="Y42" s="54"/>
      <c r="Z42" s="54"/>
      <c r="AA42" s="54"/>
    </row>
    <row r="43" spans="1:27">
      <c r="A43" s="52"/>
      <c r="B43" s="36" t="s">
        <v>1616</v>
      </c>
      <c r="C43" s="37">
        <v>639</v>
      </c>
      <c r="D43" s="38" t="s">
        <v>2112</v>
      </c>
      <c r="E43" s="39" t="s">
        <v>52</v>
      </c>
      <c r="F43" s="39"/>
      <c r="G43" s="40" t="s">
        <v>1617</v>
      </c>
      <c r="H43" s="54"/>
      <c r="J43" s="55"/>
      <c r="K43" s="56"/>
      <c r="L43" s="56"/>
      <c r="M43" s="56"/>
      <c r="N43" s="56"/>
      <c r="O43" s="56"/>
      <c r="P43" s="56"/>
      <c r="Q43" s="56"/>
      <c r="R43" s="56"/>
      <c r="S43" s="56"/>
      <c r="T43" s="57"/>
      <c r="U43" s="54"/>
      <c r="V43" s="57"/>
      <c r="W43" s="57"/>
      <c r="X43" s="54"/>
      <c r="Y43" s="54"/>
      <c r="Z43" s="54"/>
      <c r="AA43" s="54"/>
    </row>
    <row r="44" spans="1:27">
      <c r="A44" s="52"/>
      <c r="B44" s="36" t="s">
        <v>1618</v>
      </c>
      <c r="C44" s="37">
        <v>879</v>
      </c>
      <c r="D44" s="38" t="s">
        <v>2112</v>
      </c>
      <c r="E44" s="39" t="s">
        <v>52</v>
      </c>
      <c r="F44" s="39"/>
      <c r="G44" s="40" t="s">
        <v>1619</v>
      </c>
      <c r="H44" s="54"/>
      <c r="J44" s="55"/>
      <c r="K44" s="56"/>
      <c r="L44" s="56"/>
      <c r="M44" s="56"/>
      <c r="N44" s="56"/>
      <c r="O44" s="56"/>
      <c r="P44" s="56"/>
      <c r="Q44" s="56"/>
      <c r="R44" s="56"/>
      <c r="S44" s="56"/>
      <c r="T44" s="57"/>
      <c r="U44" s="54"/>
      <c r="V44" s="57"/>
      <c r="W44" s="57"/>
      <c r="X44" s="54"/>
      <c r="Y44" s="54"/>
      <c r="Z44" s="54"/>
      <c r="AA44" s="54"/>
    </row>
    <row r="45" spans="1:27">
      <c r="A45" s="52"/>
      <c r="B45" s="36" t="s">
        <v>1620</v>
      </c>
      <c r="C45" s="37">
        <v>1119</v>
      </c>
      <c r="D45" s="38" t="s">
        <v>2112</v>
      </c>
      <c r="E45" s="39" t="s">
        <v>52</v>
      </c>
      <c r="F45" s="39"/>
      <c r="G45" s="40" t="s">
        <v>1621</v>
      </c>
      <c r="H45" s="54"/>
      <c r="J45" s="55"/>
      <c r="K45" s="56"/>
      <c r="L45" s="56"/>
      <c r="M45" s="56"/>
      <c r="N45" s="56"/>
      <c r="O45" s="56"/>
      <c r="P45" s="56"/>
      <c r="Q45" s="56"/>
      <c r="R45" s="56"/>
      <c r="S45" s="56"/>
      <c r="T45" s="57"/>
      <c r="U45" s="54"/>
      <c r="V45" s="57"/>
      <c r="W45" s="57"/>
      <c r="X45" s="54"/>
      <c r="Y45" s="54"/>
      <c r="Z45" s="54"/>
      <c r="AA45" s="54"/>
    </row>
    <row r="46" spans="1:27">
      <c r="A46" s="52"/>
      <c r="B46" s="84" t="s">
        <v>1622</v>
      </c>
      <c r="C46" s="37">
        <v>250</v>
      </c>
      <c r="D46" s="56" t="s">
        <v>2113</v>
      </c>
      <c r="E46" s="39" t="s">
        <v>52</v>
      </c>
      <c r="F46" s="39"/>
      <c r="G46" s="40" t="s">
        <v>1623</v>
      </c>
      <c r="H46" s="54"/>
      <c r="J46" s="55"/>
      <c r="K46" s="56"/>
      <c r="L46" s="56"/>
      <c r="M46" s="56"/>
      <c r="N46" s="56"/>
      <c r="O46" s="56"/>
      <c r="P46" s="56"/>
      <c r="Q46" s="56"/>
      <c r="R46" s="56"/>
      <c r="S46" s="56"/>
      <c r="T46" s="57"/>
      <c r="U46" s="54"/>
      <c r="V46" s="57"/>
      <c r="W46" s="57"/>
      <c r="X46" s="54"/>
      <c r="Y46" s="54"/>
      <c r="Z46" s="54"/>
      <c r="AA46" s="54"/>
    </row>
    <row r="47" spans="1:27">
      <c r="A47" s="43" t="s">
        <v>53</v>
      </c>
      <c r="B47" s="84" t="s">
        <v>1624</v>
      </c>
      <c r="C47" s="37">
        <v>1389</v>
      </c>
      <c r="D47" s="56" t="s">
        <v>1696</v>
      </c>
      <c r="E47" s="39" t="s">
        <v>25</v>
      </c>
      <c r="F47" s="39"/>
      <c r="G47" s="40" t="s">
        <v>1625</v>
      </c>
      <c r="H47" s="54"/>
      <c r="J47" s="55"/>
      <c r="K47" s="56"/>
      <c r="L47" s="56"/>
      <c r="M47" s="56"/>
      <c r="N47" s="56"/>
      <c r="O47" s="56"/>
      <c r="P47" s="56"/>
      <c r="Q47" s="56"/>
      <c r="R47" s="56"/>
      <c r="S47" s="56"/>
      <c r="T47" s="57"/>
      <c r="U47" s="54"/>
      <c r="V47" s="57"/>
      <c r="W47" s="57"/>
      <c r="X47" s="54"/>
      <c r="Y47" s="54"/>
      <c r="Z47" s="54"/>
      <c r="AA47" s="54"/>
    </row>
    <row r="48" spans="1:27" s="93" customFormat="1">
      <c r="A48" s="85"/>
      <c r="B48" s="84" t="s">
        <v>1626</v>
      </c>
      <c r="C48" s="86">
        <v>120</v>
      </c>
      <c r="D48" s="87" t="s">
        <v>2112</v>
      </c>
      <c r="E48" s="88" t="s">
        <v>45</v>
      </c>
      <c r="F48" s="88"/>
      <c r="G48" s="89" t="s">
        <v>1627</v>
      </c>
      <c r="H48" s="90"/>
      <c r="I48" s="1"/>
      <c r="J48" s="91"/>
      <c r="K48" s="87"/>
      <c r="L48" s="87"/>
      <c r="M48" s="87"/>
      <c r="N48" s="87"/>
      <c r="O48" s="87"/>
      <c r="P48" s="87"/>
      <c r="Q48" s="87"/>
      <c r="R48" s="87"/>
      <c r="S48" s="87"/>
      <c r="T48" s="92"/>
      <c r="U48" s="90"/>
      <c r="V48" s="92"/>
      <c r="W48" s="92"/>
      <c r="X48" s="90"/>
      <c r="Y48" s="90"/>
      <c r="Z48" s="90"/>
      <c r="AA48" s="90"/>
    </row>
    <row r="49" spans="1:27">
      <c r="A49" s="43" t="s">
        <v>54</v>
      </c>
      <c r="B49" s="44" t="s">
        <v>1628</v>
      </c>
      <c r="C49" s="45">
        <v>120</v>
      </c>
      <c r="D49" s="87" t="s">
        <v>2112</v>
      </c>
      <c r="E49" s="46" t="s">
        <v>45</v>
      </c>
      <c r="F49" s="46"/>
      <c r="G49" s="47" t="s">
        <v>1629</v>
      </c>
      <c r="H49" s="48"/>
      <c r="J49" s="60"/>
      <c r="K49" s="61"/>
      <c r="L49" s="61"/>
      <c r="M49" s="61"/>
      <c r="N49" s="61"/>
      <c r="O49" s="61"/>
      <c r="P49" s="61"/>
      <c r="Q49" s="61"/>
      <c r="R49" s="61"/>
      <c r="S49" s="61"/>
      <c r="T49" s="62"/>
      <c r="U49" s="48"/>
      <c r="V49" s="62"/>
      <c r="W49" s="62"/>
      <c r="X49" s="48"/>
      <c r="Y49" s="48"/>
      <c r="Z49" s="48"/>
      <c r="AA49" s="48"/>
    </row>
    <row r="50" spans="1:27">
      <c r="A50" s="52"/>
      <c r="B50" s="44" t="s">
        <v>1630</v>
      </c>
      <c r="C50" s="45">
        <v>360</v>
      </c>
      <c r="D50" s="87" t="s">
        <v>2112</v>
      </c>
      <c r="E50" s="46" t="s">
        <v>45</v>
      </c>
      <c r="F50" s="46"/>
      <c r="G50" s="47" t="s">
        <v>1631</v>
      </c>
      <c r="H50" s="48"/>
      <c r="J50" s="60"/>
      <c r="K50" s="61"/>
      <c r="L50" s="61"/>
      <c r="M50" s="61"/>
      <c r="N50" s="61"/>
      <c r="O50" s="61"/>
      <c r="P50" s="61"/>
      <c r="Q50" s="61"/>
      <c r="R50" s="61"/>
      <c r="S50" s="61"/>
      <c r="T50" s="62"/>
      <c r="U50" s="48"/>
      <c r="V50" s="62"/>
      <c r="W50" s="62"/>
      <c r="X50" s="48"/>
      <c r="Y50" s="48"/>
      <c r="Z50" s="48"/>
      <c r="AA50" s="48"/>
    </row>
    <row r="51" spans="1:27">
      <c r="A51" s="52"/>
      <c r="B51" s="44" t="s">
        <v>1632</v>
      </c>
      <c r="C51" s="45">
        <v>600</v>
      </c>
      <c r="D51" s="87" t="s">
        <v>2112</v>
      </c>
      <c r="E51" s="46" t="s">
        <v>45</v>
      </c>
      <c r="F51" s="46"/>
      <c r="G51" s="47" t="s">
        <v>1633</v>
      </c>
      <c r="H51" s="48"/>
      <c r="J51" s="60"/>
      <c r="K51" s="61"/>
      <c r="L51" s="61"/>
      <c r="M51" s="61"/>
      <c r="N51" s="61"/>
      <c r="O51" s="61"/>
      <c r="P51" s="61"/>
      <c r="Q51" s="61"/>
      <c r="R51" s="61"/>
      <c r="S51" s="61"/>
      <c r="T51" s="62"/>
      <c r="U51" s="48"/>
      <c r="V51" s="62"/>
      <c r="W51" s="62"/>
      <c r="X51" s="48"/>
      <c r="Y51" s="48"/>
      <c r="Z51" s="48"/>
      <c r="AA51" s="48"/>
    </row>
    <row r="52" spans="1:27">
      <c r="A52" s="53" t="s">
        <v>104</v>
      </c>
      <c r="B52" s="84" t="s">
        <v>176</v>
      </c>
      <c r="C52" s="37">
        <v>885</v>
      </c>
      <c r="D52" s="56"/>
      <c r="E52" s="39" t="s">
        <v>24</v>
      </c>
      <c r="F52" s="39"/>
      <c r="G52" s="40" t="s">
        <v>2114</v>
      </c>
      <c r="H52" s="54"/>
      <c r="J52" s="55">
        <v>44692</v>
      </c>
      <c r="K52" s="56"/>
      <c r="L52" s="56"/>
      <c r="M52" s="56"/>
      <c r="N52" s="56"/>
      <c r="O52" s="56"/>
      <c r="P52" s="56"/>
      <c r="Q52" s="56"/>
      <c r="R52" s="56"/>
      <c r="S52" s="56"/>
      <c r="T52" s="57"/>
      <c r="U52" s="54"/>
      <c r="V52" s="57"/>
      <c r="W52" s="57"/>
      <c r="X52" s="54"/>
      <c r="Y52" s="54"/>
      <c r="Z52" s="54"/>
      <c r="AA52" s="54"/>
    </row>
    <row r="53" spans="1:27">
      <c r="A53" s="52"/>
      <c r="B53" s="84" t="s">
        <v>178</v>
      </c>
      <c r="C53" s="37">
        <v>1685</v>
      </c>
      <c r="D53" s="56"/>
      <c r="E53" s="39" t="s">
        <v>24</v>
      </c>
      <c r="F53" s="39"/>
      <c r="G53" s="40" t="s">
        <v>2115</v>
      </c>
      <c r="H53" s="54"/>
      <c r="J53" s="55">
        <v>44692</v>
      </c>
      <c r="K53" s="56"/>
      <c r="L53" s="56"/>
      <c r="M53" s="56"/>
      <c r="N53" s="56"/>
      <c r="O53" s="56"/>
      <c r="P53" s="56"/>
      <c r="Q53" s="56"/>
      <c r="R53" s="56"/>
      <c r="S53" s="56"/>
      <c r="T53" s="57"/>
      <c r="U53" s="54"/>
      <c r="V53" s="57"/>
      <c r="W53" s="57"/>
      <c r="X53" s="54"/>
      <c r="Y53" s="54"/>
      <c r="Z53" s="54"/>
      <c r="AA53" s="54"/>
    </row>
    <row r="54" spans="1:27">
      <c r="A54" s="52"/>
      <c r="B54" s="84" t="s">
        <v>180</v>
      </c>
      <c r="C54" s="37">
        <v>2485</v>
      </c>
      <c r="D54" s="56"/>
      <c r="E54" s="39" t="s">
        <v>24</v>
      </c>
      <c r="F54" s="39"/>
      <c r="G54" s="40" t="s">
        <v>2116</v>
      </c>
      <c r="H54" s="54"/>
      <c r="J54" s="55">
        <v>44692</v>
      </c>
      <c r="K54" s="56"/>
      <c r="L54" s="56"/>
      <c r="M54" s="56"/>
      <c r="N54" s="56"/>
      <c r="O54" s="56"/>
      <c r="P54" s="56"/>
      <c r="Q54" s="56"/>
      <c r="R54" s="56"/>
      <c r="S54" s="56"/>
      <c r="T54" s="57"/>
      <c r="U54" s="54"/>
      <c r="V54" s="57"/>
      <c r="W54" s="57"/>
      <c r="X54" s="54"/>
      <c r="Y54" s="54"/>
      <c r="Z54" s="54"/>
      <c r="AA54" s="54"/>
    </row>
    <row r="55" spans="1:27" ht="5.45" customHeight="1">
      <c r="A55" s="52"/>
      <c r="B55" s="84"/>
      <c r="C55" s="37"/>
      <c r="D55" s="56"/>
      <c r="E55" s="39"/>
      <c r="F55" s="39"/>
      <c r="G55" s="40"/>
      <c r="H55" s="54"/>
      <c r="J55" s="55"/>
      <c r="K55" s="56"/>
      <c r="L55" s="56"/>
      <c r="M55" s="56"/>
      <c r="N55" s="56"/>
      <c r="O55" s="56"/>
      <c r="P55" s="56"/>
      <c r="Q55" s="56"/>
      <c r="R55" s="56"/>
      <c r="S55" s="56"/>
      <c r="T55" s="57"/>
      <c r="U55" s="54"/>
      <c r="V55" s="57"/>
      <c r="W55" s="57"/>
      <c r="X55" s="54"/>
      <c r="Y55" s="54"/>
      <c r="Z55" s="54"/>
      <c r="AA55" s="54"/>
    </row>
    <row r="56" spans="1:27">
      <c r="A56" s="52"/>
      <c r="B56" s="84" t="s">
        <v>829</v>
      </c>
      <c r="C56" s="37">
        <v>885</v>
      </c>
      <c r="D56" s="56"/>
      <c r="E56" s="39" t="s">
        <v>56</v>
      </c>
      <c r="F56" s="39"/>
      <c r="G56" s="40" t="s">
        <v>830</v>
      </c>
      <c r="H56" s="54"/>
      <c r="J56" s="55">
        <v>44692</v>
      </c>
      <c r="K56" s="56"/>
      <c r="L56" s="56"/>
      <c r="M56" s="56"/>
      <c r="N56" s="56"/>
      <c r="O56" s="56"/>
      <c r="P56" s="56"/>
      <c r="Q56" s="56"/>
      <c r="R56" s="56"/>
      <c r="S56" s="56"/>
      <c r="T56" s="57"/>
      <c r="U56" s="54"/>
      <c r="V56" s="57"/>
      <c r="W56" s="57"/>
      <c r="X56" s="54"/>
      <c r="Y56" s="54"/>
      <c r="Z56" s="54"/>
      <c r="AA56" s="54"/>
    </row>
    <row r="57" spans="1:27">
      <c r="A57" s="52"/>
      <c r="B57" s="84" t="s">
        <v>831</v>
      </c>
      <c r="C57" s="37">
        <v>1685</v>
      </c>
      <c r="D57" s="56"/>
      <c r="E57" s="39" t="s">
        <v>56</v>
      </c>
      <c r="F57" s="39"/>
      <c r="G57" s="40" t="s">
        <v>832</v>
      </c>
      <c r="H57" s="54"/>
      <c r="J57" s="55">
        <v>44692</v>
      </c>
      <c r="K57" s="56"/>
      <c r="L57" s="56"/>
      <c r="M57" s="56"/>
      <c r="N57" s="56"/>
      <c r="O57" s="56"/>
      <c r="P57" s="56"/>
      <c r="Q57" s="56"/>
      <c r="R57" s="56"/>
      <c r="S57" s="56"/>
      <c r="T57" s="57"/>
      <c r="U57" s="54"/>
      <c r="V57" s="57"/>
      <c r="W57" s="57"/>
      <c r="X57" s="54"/>
      <c r="Y57" s="54"/>
      <c r="Z57" s="54"/>
      <c r="AA57" s="54"/>
    </row>
    <row r="58" spans="1:27">
      <c r="A58" s="52"/>
      <c r="B58" s="84" t="s">
        <v>833</v>
      </c>
      <c r="C58" s="37">
        <v>2485</v>
      </c>
      <c r="D58" s="56"/>
      <c r="E58" s="39" t="s">
        <v>56</v>
      </c>
      <c r="F58" s="39"/>
      <c r="G58" s="40" t="s">
        <v>834</v>
      </c>
      <c r="H58" s="54"/>
      <c r="J58" s="55">
        <v>44692</v>
      </c>
      <c r="K58" s="56"/>
      <c r="L58" s="56"/>
      <c r="M58" s="56"/>
      <c r="N58" s="56"/>
      <c r="O58" s="56"/>
      <c r="P58" s="56"/>
      <c r="Q58" s="56"/>
      <c r="R58" s="56"/>
      <c r="S58" s="56"/>
      <c r="T58" s="57"/>
      <c r="U58" s="54"/>
      <c r="V58" s="57"/>
      <c r="W58" s="57"/>
      <c r="X58" s="54"/>
      <c r="Y58" s="54"/>
      <c r="Z58" s="54"/>
      <c r="AA58" s="54"/>
    </row>
    <row r="59" spans="1:27" ht="9" customHeight="1">
      <c r="A59" s="52"/>
      <c r="B59" s="84"/>
      <c r="C59" s="37"/>
      <c r="D59" s="56"/>
      <c r="E59" s="39"/>
      <c r="F59" s="39"/>
      <c r="G59" s="40"/>
      <c r="H59" s="54"/>
      <c r="J59" s="55"/>
      <c r="K59" s="56"/>
      <c r="L59" s="56"/>
      <c r="M59" s="56"/>
      <c r="N59" s="56"/>
      <c r="O59" s="56"/>
      <c r="P59" s="56"/>
      <c r="Q59" s="56"/>
      <c r="R59" s="56"/>
      <c r="S59" s="56"/>
      <c r="T59" s="57"/>
      <c r="U59" s="54"/>
      <c r="V59" s="57"/>
      <c r="W59" s="57"/>
      <c r="X59" s="54"/>
      <c r="Y59" s="54"/>
      <c r="Z59" s="54"/>
      <c r="AA59" s="54"/>
    </row>
    <row r="60" spans="1:27">
      <c r="A60" s="43" t="s">
        <v>72</v>
      </c>
      <c r="B60" s="44" t="s">
        <v>182</v>
      </c>
      <c r="C60" s="45">
        <v>400</v>
      </c>
      <c r="D60" s="61"/>
      <c r="E60" s="46" t="s">
        <v>58</v>
      </c>
      <c r="F60" s="46"/>
      <c r="G60" s="47" t="s">
        <v>183</v>
      </c>
      <c r="H60" s="48"/>
      <c r="J60" s="60">
        <v>44692</v>
      </c>
      <c r="K60" s="61"/>
      <c r="L60" s="61"/>
      <c r="M60" s="61"/>
      <c r="N60" s="61"/>
      <c r="O60" s="61"/>
      <c r="P60" s="61"/>
      <c r="Q60" s="61"/>
      <c r="R60" s="61"/>
      <c r="S60" s="61"/>
      <c r="T60" s="62"/>
      <c r="U60" s="48"/>
      <c r="V60" s="62"/>
      <c r="W60" s="62"/>
      <c r="X60" s="48"/>
      <c r="Y60" s="48"/>
      <c r="Z60" s="48"/>
      <c r="AA60" s="48"/>
    </row>
    <row r="61" spans="1:27">
      <c r="A61" s="52"/>
      <c r="B61" s="44" t="s">
        <v>184</v>
      </c>
      <c r="C61" s="45">
        <v>1200</v>
      </c>
      <c r="D61" s="61"/>
      <c r="E61" s="46" t="s">
        <v>58</v>
      </c>
      <c r="F61" s="46"/>
      <c r="G61" s="47" t="s">
        <v>185</v>
      </c>
      <c r="H61" s="48"/>
      <c r="J61" s="60">
        <v>44692</v>
      </c>
      <c r="K61" s="61"/>
      <c r="L61" s="61"/>
      <c r="M61" s="61"/>
      <c r="N61" s="61"/>
      <c r="O61" s="61"/>
      <c r="P61" s="61"/>
      <c r="Q61" s="61"/>
      <c r="R61" s="61"/>
      <c r="S61" s="61"/>
      <c r="T61" s="62"/>
      <c r="U61" s="48"/>
      <c r="V61" s="62"/>
      <c r="W61" s="62"/>
      <c r="X61" s="48"/>
      <c r="Y61" s="48"/>
      <c r="Z61" s="48"/>
      <c r="AA61" s="48"/>
    </row>
    <row r="62" spans="1:27">
      <c r="A62" s="52"/>
      <c r="B62" s="44" t="s">
        <v>186</v>
      </c>
      <c r="C62" s="45">
        <v>2000</v>
      </c>
      <c r="D62" s="61"/>
      <c r="E62" s="46" t="s">
        <v>58</v>
      </c>
      <c r="F62" s="46"/>
      <c r="G62" s="47" t="s">
        <v>187</v>
      </c>
      <c r="H62" s="48"/>
      <c r="J62" s="60">
        <v>44692</v>
      </c>
      <c r="K62" s="61"/>
      <c r="L62" s="61"/>
      <c r="M62" s="61"/>
      <c r="N62" s="61"/>
      <c r="O62" s="61"/>
      <c r="P62" s="61"/>
      <c r="Q62" s="61"/>
      <c r="R62" s="61"/>
      <c r="S62" s="61"/>
      <c r="T62" s="62"/>
      <c r="U62" s="48"/>
      <c r="V62" s="62"/>
      <c r="W62" s="62"/>
      <c r="X62" s="48"/>
      <c r="Y62" s="48"/>
      <c r="Z62" s="48"/>
      <c r="AA62" s="48"/>
    </row>
    <row r="63" spans="1:27" ht="5.45" customHeight="1">
      <c r="A63" s="52"/>
      <c r="B63" s="84"/>
      <c r="C63" s="37"/>
      <c r="D63" s="56"/>
      <c r="E63" s="39"/>
      <c r="F63" s="39"/>
      <c r="G63" s="40"/>
      <c r="H63" s="54"/>
      <c r="J63" s="55"/>
      <c r="K63" s="56"/>
      <c r="L63" s="56"/>
      <c r="M63" s="56"/>
      <c r="N63" s="56"/>
      <c r="O63" s="56"/>
      <c r="P63" s="56"/>
      <c r="Q63" s="56"/>
      <c r="R63" s="56"/>
      <c r="S63" s="56"/>
      <c r="T63" s="57"/>
      <c r="U63" s="54"/>
      <c r="V63" s="57"/>
      <c r="W63" s="57"/>
      <c r="X63" s="54"/>
      <c r="Y63" s="54"/>
      <c r="Z63" s="54"/>
      <c r="AA63" s="54"/>
    </row>
    <row r="64" spans="1:27">
      <c r="A64" s="52" t="s">
        <v>106</v>
      </c>
      <c r="B64" s="84" t="s">
        <v>303</v>
      </c>
      <c r="C64" s="37">
        <v>725</v>
      </c>
      <c r="D64" s="56"/>
      <c r="E64" s="39" t="s">
        <v>42</v>
      </c>
      <c r="F64" s="39"/>
      <c r="G64" s="40" t="s">
        <v>2117</v>
      </c>
      <c r="H64" s="54"/>
      <c r="J64" s="55">
        <v>44692</v>
      </c>
      <c r="K64" s="56"/>
      <c r="L64" s="56"/>
      <c r="M64" s="56"/>
      <c r="N64" s="56"/>
      <c r="O64" s="56"/>
      <c r="P64" s="56"/>
      <c r="Q64" s="56"/>
      <c r="R64" s="56"/>
      <c r="S64" s="56"/>
      <c r="T64" s="57"/>
      <c r="U64" s="54"/>
      <c r="V64" s="57"/>
      <c r="W64" s="57"/>
      <c r="X64" s="54"/>
      <c r="Y64" s="54"/>
      <c r="Z64" s="54"/>
      <c r="AA64" s="54"/>
    </row>
    <row r="65" spans="1:27">
      <c r="A65" s="52"/>
      <c r="B65" s="84" t="s">
        <v>305</v>
      </c>
      <c r="C65" s="37">
        <v>1205</v>
      </c>
      <c r="D65" s="56"/>
      <c r="E65" s="39" t="s">
        <v>42</v>
      </c>
      <c r="F65" s="39"/>
      <c r="G65" s="40" t="s">
        <v>2118</v>
      </c>
      <c r="H65" s="54"/>
      <c r="J65" s="55">
        <v>44692</v>
      </c>
      <c r="K65" s="56"/>
      <c r="L65" s="56"/>
      <c r="M65" s="56"/>
      <c r="N65" s="56"/>
      <c r="O65" s="56"/>
      <c r="P65" s="56"/>
      <c r="Q65" s="56"/>
      <c r="R65" s="56"/>
      <c r="S65" s="56"/>
      <c r="T65" s="57"/>
      <c r="U65" s="54"/>
      <c r="V65" s="57"/>
      <c r="W65" s="57"/>
      <c r="X65" s="54"/>
      <c r="Y65" s="54"/>
      <c r="Z65" s="54"/>
      <c r="AA65" s="54"/>
    </row>
    <row r="66" spans="1:27">
      <c r="A66" s="52"/>
      <c r="B66" s="84" t="s">
        <v>307</v>
      </c>
      <c r="C66" s="37">
        <v>1685</v>
      </c>
      <c r="D66" s="56"/>
      <c r="E66" s="39" t="s">
        <v>42</v>
      </c>
      <c r="F66" s="39"/>
      <c r="G66" s="40" t="s">
        <v>2119</v>
      </c>
      <c r="H66" s="54"/>
      <c r="J66" s="55">
        <v>44692</v>
      </c>
      <c r="K66" s="56"/>
      <c r="L66" s="56"/>
      <c r="M66" s="56"/>
      <c r="N66" s="56"/>
      <c r="O66" s="56"/>
      <c r="P66" s="56"/>
      <c r="Q66" s="56"/>
      <c r="R66" s="56"/>
      <c r="S66" s="56"/>
      <c r="T66" s="57"/>
      <c r="U66" s="54"/>
      <c r="V66" s="57"/>
      <c r="W66" s="57"/>
      <c r="X66" s="54"/>
      <c r="Y66" s="54"/>
      <c r="Z66" s="54"/>
      <c r="AA66" s="54"/>
    </row>
    <row r="67" spans="1:27" ht="7.9" customHeight="1">
      <c r="A67" s="52"/>
      <c r="B67" s="84"/>
      <c r="C67" s="37"/>
      <c r="D67" s="56"/>
      <c r="E67" s="39"/>
      <c r="F67" s="39"/>
      <c r="G67" s="40"/>
      <c r="H67" s="54"/>
      <c r="J67" s="55"/>
      <c r="K67" s="56"/>
      <c r="L67" s="56"/>
      <c r="M67" s="56"/>
      <c r="N67" s="56"/>
      <c r="O67" s="56"/>
      <c r="P67" s="56"/>
      <c r="Q67" s="56"/>
      <c r="R67" s="56"/>
      <c r="S67" s="56"/>
      <c r="T67" s="57"/>
      <c r="U67" s="54"/>
      <c r="V67" s="57"/>
      <c r="W67" s="57"/>
      <c r="X67" s="54"/>
      <c r="Y67" s="54"/>
      <c r="Z67" s="54"/>
      <c r="AA67" s="54"/>
    </row>
    <row r="68" spans="1:27">
      <c r="A68" s="52"/>
      <c r="B68" s="84" t="s">
        <v>841</v>
      </c>
      <c r="C68" s="37">
        <v>725</v>
      </c>
      <c r="D68" s="56"/>
      <c r="E68" s="39" t="s">
        <v>56</v>
      </c>
      <c r="F68" s="39"/>
      <c r="G68" s="40" t="s">
        <v>847</v>
      </c>
      <c r="H68" s="54"/>
      <c r="J68" s="55">
        <v>44692</v>
      </c>
      <c r="K68" s="56"/>
      <c r="L68" s="56"/>
      <c r="M68" s="56"/>
      <c r="N68" s="56"/>
      <c r="O68" s="56"/>
      <c r="P68" s="56"/>
      <c r="Q68" s="56"/>
      <c r="R68" s="56"/>
      <c r="S68" s="56"/>
      <c r="T68" s="57"/>
      <c r="U68" s="54"/>
      <c r="V68" s="57"/>
      <c r="W68" s="57"/>
      <c r="X68" s="54"/>
      <c r="Y68" s="54"/>
      <c r="Z68" s="54"/>
      <c r="AA68" s="54"/>
    </row>
    <row r="69" spans="1:27">
      <c r="A69" s="52"/>
      <c r="B69" s="84" t="s">
        <v>842</v>
      </c>
      <c r="C69" s="37">
        <v>1205</v>
      </c>
      <c r="D69" s="56"/>
      <c r="E69" s="39" t="s">
        <v>56</v>
      </c>
      <c r="F69" s="39"/>
      <c r="G69" s="40" t="s">
        <v>848</v>
      </c>
      <c r="H69" s="54"/>
      <c r="J69" s="55">
        <v>44692</v>
      </c>
      <c r="K69" s="56"/>
      <c r="L69" s="56"/>
      <c r="M69" s="56"/>
      <c r="N69" s="56"/>
      <c r="O69" s="56"/>
      <c r="P69" s="56"/>
      <c r="Q69" s="56"/>
      <c r="R69" s="56"/>
      <c r="S69" s="56"/>
      <c r="T69" s="57"/>
      <c r="U69" s="54"/>
      <c r="V69" s="57"/>
      <c r="W69" s="57"/>
      <c r="X69" s="54"/>
      <c r="Y69" s="54"/>
      <c r="Z69" s="54"/>
      <c r="AA69" s="54"/>
    </row>
    <row r="70" spans="1:27">
      <c r="A70" s="52"/>
      <c r="B70" s="84" t="s">
        <v>843</v>
      </c>
      <c r="C70" s="37">
        <v>1685</v>
      </c>
      <c r="D70" s="56"/>
      <c r="E70" s="39" t="s">
        <v>56</v>
      </c>
      <c r="F70" s="39"/>
      <c r="G70" s="40" t="s">
        <v>849</v>
      </c>
      <c r="H70" s="54"/>
      <c r="J70" s="55">
        <v>44692</v>
      </c>
      <c r="K70" s="56"/>
      <c r="L70" s="56"/>
      <c r="M70" s="56"/>
      <c r="N70" s="56"/>
      <c r="O70" s="56"/>
      <c r="P70" s="56"/>
      <c r="Q70" s="56"/>
      <c r="R70" s="56"/>
      <c r="S70" s="56"/>
      <c r="T70" s="57"/>
      <c r="U70" s="54"/>
      <c r="V70" s="57"/>
      <c r="W70" s="57"/>
      <c r="X70" s="54"/>
      <c r="Y70" s="54"/>
      <c r="Z70" s="54"/>
      <c r="AA70" s="54"/>
    </row>
    <row r="71" spans="1:27" ht="8.4499999999999993" customHeight="1">
      <c r="A71" s="52"/>
      <c r="B71" s="84"/>
      <c r="C71" s="37"/>
      <c r="D71" s="56"/>
      <c r="E71" s="39"/>
      <c r="F71" s="39"/>
      <c r="G71" s="40"/>
      <c r="H71" s="54"/>
      <c r="J71" s="55"/>
      <c r="K71" s="56"/>
      <c r="L71" s="56"/>
      <c r="M71" s="56"/>
      <c r="N71" s="56"/>
      <c r="O71" s="56"/>
      <c r="P71" s="56"/>
      <c r="Q71" s="56"/>
      <c r="R71" s="56"/>
      <c r="S71" s="56"/>
      <c r="T71" s="57"/>
      <c r="U71" s="54"/>
      <c r="V71" s="57"/>
      <c r="W71" s="57"/>
      <c r="X71" s="54"/>
      <c r="Y71" s="54"/>
      <c r="Z71" s="54"/>
      <c r="AA71" s="54"/>
    </row>
    <row r="72" spans="1:27">
      <c r="A72" s="43" t="s">
        <v>88</v>
      </c>
      <c r="B72" s="44" t="s">
        <v>309</v>
      </c>
      <c r="C72" s="45">
        <v>240</v>
      </c>
      <c r="D72" s="61"/>
      <c r="E72" s="46" t="s">
        <v>58</v>
      </c>
      <c r="F72" s="46"/>
      <c r="G72" s="47" t="s">
        <v>310</v>
      </c>
      <c r="H72" s="48"/>
      <c r="J72" s="60"/>
      <c r="K72" s="61"/>
      <c r="L72" s="61"/>
      <c r="M72" s="61"/>
      <c r="N72" s="61"/>
      <c r="O72" s="61"/>
      <c r="P72" s="61"/>
      <c r="Q72" s="61"/>
      <c r="R72" s="61"/>
      <c r="S72" s="61"/>
      <c r="T72" s="62"/>
      <c r="U72" s="48"/>
      <c r="V72" s="62"/>
      <c r="W72" s="62"/>
      <c r="X72" s="48"/>
      <c r="Y72" s="48"/>
      <c r="Z72" s="48"/>
      <c r="AA72" s="48"/>
    </row>
    <row r="73" spans="1:27">
      <c r="A73" s="52"/>
      <c r="B73" s="44" t="s">
        <v>311</v>
      </c>
      <c r="C73" s="45">
        <v>720</v>
      </c>
      <c r="D73" s="61"/>
      <c r="E73" s="46" t="s">
        <v>58</v>
      </c>
      <c r="F73" s="46"/>
      <c r="G73" s="47" t="s">
        <v>312</v>
      </c>
      <c r="H73" s="48"/>
      <c r="J73" s="60"/>
      <c r="K73" s="61"/>
      <c r="L73" s="61"/>
      <c r="M73" s="61"/>
      <c r="N73" s="61"/>
      <c r="O73" s="61"/>
      <c r="P73" s="61"/>
      <c r="Q73" s="61"/>
      <c r="R73" s="61"/>
      <c r="S73" s="61"/>
      <c r="T73" s="62"/>
      <c r="U73" s="48"/>
      <c r="V73" s="62"/>
      <c r="W73" s="62"/>
      <c r="X73" s="48"/>
      <c r="Y73" s="48"/>
      <c r="Z73" s="48"/>
      <c r="AA73" s="48"/>
    </row>
    <row r="74" spans="1:27">
      <c r="A74" s="52"/>
      <c r="B74" s="44" t="s">
        <v>313</v>
      </c>
      <c r="C74" s="45">
        <v>1200</v>
      </c>
      <c r="D74" s="61"/>
      <c r="E74" s="46" t="s">
        <v>58</v>
      </c>
      <c r="F74" s="46"/>
      <c r="G74" s="47" t="s">
        <v>314</v>
      </c>
      <c r="H74" s="48"/>
      <c r="J74" s="60"/>
      <c r="K74" s="61"/>
      <c r="L74" s="61"/>
      <c r="M74" s="61"/>
      <c r="N74" s="61"/>
      <c r="O74" s="61"/>
      <c r="P74" s="61"/>
      <c r="Q74" s="61"/>
      <c r="R74" s="61"/>
      <c r="S74" s="61"/>
      <c r="T74" s="62"/>
      <c r="U74" s="48"/>
      <c r="V74" s="62"/>
      <c r="W74" s="62"/>
      <c r="X74" s="48"/>
      <c r="Y74" s="48"/>
      <c r="Z74" s="48"/>
      <c r="AA74" s="48"/>
    </row>
    <row r="75" spans="1:27" ht="6" customHeight="1">
      <c r="A75" s="52"/>
      <c r="B75" s="84"/>
      <c r="C75" s="37"/>
      <c r="D75" s="56"/>
      <c r="E75" s="39"/>
      <c r="F75" s="39"/>
      <c r="G75" s="40"/>
      <c r="H75" s="54"/>
      <c r="J75" s="55"/>
      <c r="K75" s="56"/>
      <c r="L75" s="56"/>
      <c r="M75" s="56"/>
      <c r="N75" s="56"/>
      <c r="O75" s="56"/>
      <c r="P75" s="56"/>
      <c r="Q75" s="56"/>
      <c r="R75" s="56"/>
      <c r="S75" s="56"/>
      <c r="T75" s="57"/>
      <c r="U75" s="54"/>
      <c r="V75" s="57"/>
      <c r="W75" s="57"/>
      <c r="X75" s="54"/>
      <c r="Y75" s="54"/>
      <c r="Z75" s="54"/>
      <c r="AA75" s="54"/>
    </row>
    <row r="76" spans="1:27">
      <c r="A76" s="43" t="s">
        <v>89</v>
      </c>
      <c r="B76" s="84" t="s">
        <v>315</v>
      </c>
      <c r="C76" s="37">
        <v>160</v>
      </c>
      <c r="D76" s="56"/>
      <c r="E76" s="39" t="s">
        <v>58</v>
      </c>
      <c r="F76" s="39"/>
      <c r="G76" s="40" t="s">
        <v>316</v>
      </c>
      <c r="H76" s="54"/>
      <c r="J76" s="55"/>
      <c r="K76" s="56"/>
      <c r="L76" s="56"/>
      <c r="M76" s="56"/>
      <c r="N76" s="56"/>
      <c r="O76" s="56"/>
      <c r="P76" s="56"/>
      <c r="Q76" s="56"/>
      <c r="R76" s="56"/>
      <c r="S76" s="56"/>
      <c r="T76" s="57"/>
      <c r="U76" s="54"/>
      <c r="V76" s="57"/>
      <c r="W76" s="57"/>
      <c r="X76" s="54"/>
      <c r="Y76" s="54"/>
      <c r="Z76" s="54"/>
      <c r="AA76" s="54"/>
    </row>
    <row r="77" spans="1:27">
      <c r="A77" s="52"/>
      <c r="B77" s="84" t="s">
        <v>317</v>
      </c>
      <c r="C77" s="37">
        <v>480</v>
      </c>
      <c r="D77" s="56"/>
      <c r="E77" s="39" t="s">
        <v>58</v>
      </c>
      <c r="F77" s="39"/>
      <c r="G77" s="40" t="s">
        <v>318</v>
      </c>
      <c r="H77" s="54"/>
      <c r="J77" s="55"/>
      <c r="K77" s="56"/>
      <c r="L77" s="56"/>
      <c r="M77" s="56"/>
      <c r="N77" s="56"/>
      <c r="O77" s="56"/>
      <c r="P77" s="56"/>
      <c r="Q77" s="56"/>
      <c r="R77" s="56"/>
      <c r="S77" s="56"/>
      <c r="T77" s="57"/>
      <c r="U77" s="54"/>
      <c r="V77" s="57"/>
      <c r="W77" s="57"/>
      <c r="X77" s="54"/>
      <c r="Y77" s="54"/>
      <c r="Z77" s="54"/>
      <c r="AA77" s="54"/>
    </row>
    <row r="78" spans="1:27">
      <c r="A78" s="52"/>
      <c r="B78" s="84" t="s">
        <v>319</v>
      </c>
      <c r="C78" s="37">
        <v>800</v>
      </c>
      <c r="D78" s="56"/>
      <c r="E78" s="39" t="s">
        <v>58</v>
      </c>
      <c r="F78" s="39"/>
      <c r="G78" s="40" t="s">
        <v>320</v>
      </c>
      <c r="H78" s="54"/>
      <c r="J78" s="55"/>
      <c r="K78" s="56"/>
      <c r="L78" s="56"/>
      <c r="M78" s="56"/>
      <c r="N78" s="56"/>
      <c r="O78" s="56"/>
      <c r="P78" s="56"/>
      <c r="Q78" s="56"/>
      <c r="R78" s="56"/>
      <c r="S78" s="56"/>
      <c r="T78" s="57"/>
      <c r="U78" s="54"/>
      <c r="V78" s="57"/>
      <c r="W78" s="57"/>
      <c r="X78" s="54"/>
      <c r="Y78" s="54"/>
      <c r="Z78" s="54"/>
      <c r="AA78" s="54"/>
    </row>
    <row r="79" spans="1:27" ht="6" customHeight="1">
      <c r="A79" s="52"/>
      <c r="B79" s="84"/>
      <c r="C79" s="37"/>
      <c r="D79" s="56"/>
      <c r="E79" s="39"/>
      <c r="F79" s="39"/>
      <c r="G79" s="40"/>
      <c r="H79" s="54"/>
      <c r="J79" s="55"/>
      <c r="K79" s="56"/>
      <c r="L79" s="56"/>
      <c r="M79" s="56"/>
      <c r="N79" s="56"/>
      <c r="O79" s="56"/>
      <c r="P79" s="56"/>
      <c r="Q79" s="56"/>
      <c r="R79" s="56"/>
      <c r="S79" s="56"/>
      <c r="T79" s="57"/>
      <c r="U79" s="54"/>
      <c r="V79" s="57"/>
      <c r="W79" s="57"/>
      <c r="X79" s="54"/>
      <c r="Y79" s="54"/>
      <c r="Z79" s="54"/>
      <c r="AA79" s="54"/>
    </row>
    <row r="80" spans="1:27">
      <c r="A80" s="43" t="s">
        <v>90</v>
      </c>
      <c r="B80" s="44" t="s">
        <v>321</v>
      </c>
      <c r="C80" s="45">
        <v>160</v>
      </c>
      <c r="D80" s="61"/>
      <c r="E80" s="46" t="s">
        <v>58</v>
      </c>
      <c r="F80" s="46"/>
      <c r="G80" s="47" t="s">
        <v>322</v>
      </c>
      <c r="H80" s="48"/>
      <c r="J80" s="60"/>
      <c r="K80" s="61"/>
      <c r="L80" s="61"/>
      <c r="M80" s="61"/>
      <c r="N80" s="61"/>
      <c r="O80" s="61"/>
      <c r="P80" s="61"/>
      <c r="Q80" s="61"/>
      <c r="R80" s="61"/>
      <c r="S80" s="61"/>
      <c r="T80" s="62"/>
      <c r="U80" s="48"/>
      <c r="V80" s="62"/>
      <c r="W80" s="62"/>
      <c r="X80" s="48"/>
      <c r="Y80" s="48"/>
      <c r="Z80" s="48"/>
      <c r="AA80" s="48"/>
    </row>
    <row r="81" spans="1:27">
      <c r="A81" s="52"/>
      <c r="B81" s="44" t="s">
        <v>323</v>
      </c>
      <c r="C81" s="45">
        <v>480</v>
      </c>
      <c r="D81" s="61"/>
      <c r="E81" s="46" t="s">
        <v>58</v>
      </c>
      <c r="F81" s="46"/>
      <c r="G81" s="47" t="s">
        <v>324</v>
      </c>
      <c r="H81" s="48"/>
      <c r="J81" s="60"/>
      <c r="K81" s="61"/>
      <c r="L81" s="61"/>
      <c r="M81" s="61"/>
      <c r="N81" s="61"/>
      <c r="O81" s="61"/>
      <c r="P81" s="61"/>
      <c r="Q81" s="61"/>
      <c r="R81" s="61"/>
      <c r="S81" s="61"/>
      <c r="T81" s="62"/>
      <c r="U81" s="48"/>
      <c r="V81" s="62"/>
      <c r="W81" s="62"/>
      <c r="X81" s="48"/>
      <c r="Y81" s="48"/>
      <c r="Z81" s="48"/>
      <c r="AA81" s="48"/>
    </row>
    <row r="82" spans="1:27">
      <c r="A82" s="52"/>
      <c r="B82" s="44" t="s">
        <v>325</v>
      </c>
      <c r="C82" s="45">
        <v>800</v>
      </c>
      <c r="D82" s="61"/>
      <c r="E82" s="46" t="s">
        <v>58</v>
      </c>
      <c r="F82" s="46"/>
      <c r="G82" s="47" t="s">
        <v>326</v>
      </c>
      <c r="H82" s="48"/>
      <c r="J82" s="60"/>
      <c r="K82" s="61"/>
      <c r="L82" s="61"/>
      <c r="M82" s="61"/>
      <c r="N82" s="61"/>
      <c r="O82" s="61"/>
      <c r="P82" s="61"/>
      <c r="Q82" s="61"/>
      <c r="R82" s="61"/>
      <c r="S82" s="61"/>
      <c r="T82" s="62"/>
      <c r="U82" s="48"/>
      <c r="V82" s="62"/>
      <c r="W82" s="62"/>
      <c r="X82" s="48"/>
      <c r="Y82" s="48"/>
      <c r="Z82" s="48"/>
      <c r="AA82" s="48"/>
    </row>
    <row r="83" spans="1:27" ht="6.6" customHeight="1">
      <c r="A83" s="52"/>
      <c r="B83" s="44"/>
      <c r="C83" s="45"/>
      <c r="D83" s="61"/>
      <c r="E83" s="61"/>
      <c r="F83" s="46"/>
      <c r="G83" s="47"/>
      <c r="H83" s="48"/>
      <c r="J83" s="60"/>
      <c r="K83" s="61"/>
      <c r="L83" s="61"/>
      <c r="M83" s="61"/>
      <c r="N83" s="61"/>
      <c r="O83" s="61"/>
      <c r="P83" s="61"/>
      <c r="Q83" s="61"/>
      <c r="R83" s="61"/>
      <c r="S83" s="61"/>
      <c r="T83" s="62"/>
      <c r="U83" s="48"/>
      <c r="V83" s="62"/>
      <c r="W83" s="62"/>
      <c r="X83" s="48"/>
      <c r="Y83" s="48"/>
      <c r="Z83" s="48"/>
      <c r="AA83" s="48"/>
    </row>
    <row r="84" spans="1:27">
      <c r="A84" s="52" t="s">
        <v>55</v>
      </c>
      <c r="B84" s="84" t="s">
        <v>1634</v>
      </c>
      <c r="C84" s="37">
        <v>990</v>
      </c>
      <c r="D84" s="56"/>
      <c r="E84" s="39" t="s">
        <v>24</v>
      </c>
      <c r="F84" s="39"/>
      <c r="G84" s="40" t="s">
        <v>1635</v>
      </c>
      <c r="H84" s="54"/>
      <c r="J84" s="55"/>
      <c r="K84" s="56"/>
      <c r="L84" s="56"/>
      <c r="M84" s="56"/>
      <c r="N84" s="56"/>
      <c r="O84" s="56"/>
      <c r="P84" s="56"/>
      <c r="Q84" s="56"/>
      <c r="R84" s="56"/>
      <c r="S84" s="56"/>
      <c r="T84" s="57"/>
      <c r="U84" s="54"/>
      <c r="V84" s="57"/>
      <c r="W84" s="57"/>
      <c r="X84" s="54"/>
      <c r="Y84" s="54"/>
      <c r="Z84" s="54"/>
      <c r="AA84" s="54"/>
    </row>
    <row r="85" spans="1:27">
      <c r="A85" s="52"/>
      <c r="B85" s="84" t="s">
        <v>1636</v>
      </c>
      <c r="C85" s="37">
        <v>1330</v>
      </c>
      <c r="D85" s="56"/>
      <c r="E85" s="39" t="s">
        <v>24</v>
      </c>
      <c r="F85" s="39"/>
      <c r="G85" s="40" t="s">
        <v>1637</v>
      </c>
      <c r="H85" s="54"/>
      <c r="J85" s="55"/>
      <c r="K85" s="56"/>
      <c r="L85" s="56"/>
      <c r="M85" s="56"/>
      <c r="N85" s="56"/>
      <c r="O85" s="56"/>
      <c r="P85" s="56"/>
      <c r="Q85" s="56"/>
      <c r="R85" s="56"/>
      <c r="S85" s="56"/>
      <c r="T85" s="57"/>
      <c r="U85" s="54"/>
      <c r="V85" s="57"/>
      <c r="W85" s="57"/>
      <c r="X85" s="54"/>
      <c r="Y85" s="54"/>
      <c r="Z85" s="54"/>
      <c r="AA85" s="54"/>
    </row>
    <row r="86" spans="1:27">
      <c r="A86" s="52"/>
      <c r="B86" s="84" t="s">
        <v>1638</v>
      </c>
      <c r="C86" s="37">
        <v>990</v>
      </c>
      <c r="D86" s="56"/>
      <c r="E86" s="39" t="s">
        <v>56</v>
      </c>
      <c r="F86" s="39"/>
      <c r="G86" s="40" t="s">
        <v>1639</v>
      </c>
      <c r="H86" s="54"/>
      <c r="J86" s="55"/>
      <c r="K86" s="56"/>
      <c r="L86" s="56"/>
      <c r="M86" s="56"/>
      <c r="N86" s="56"/>
      <c r="O86" s="56"/>
      <c r="P86" s="56"/>
      <c r="Q86" s="56"/>
      <c r="R86" s="56"/>
      <c r="S86" s="56"/>
      <c r="T86" s="57"/>
      <c r="U86" s="54"/>
      <c r="V86" s="57"/>
      <c r="W86" s="57"/>
      <c r="X86" s="54"/>
      <c r="Y86" s="54"/>
      <c r="Z86" s="54"/>
      <c r="AA86" s="54"/>
    </row>
    <row r="87" spans="1:27">
      <c r="A87" s="52"/>
      <c r="B87" s="84" t="s">
        <v>1640</v>
      </c>
      <c r="C87" s="37">
        <v>1330</v>
      </c>
      <c r="D87" s="56"/>
      <c r="E87" s="39" t="s">
        <v>56</v>
      </c>
      <c r="F87" s="39"/>
      <c r="G87" s="40" t="s">
        <v>1641</v>
      </c>
      <c r="H87" s="54"/>
      <c r="J87" s="55"/>
      <c r="K87" s="56"/>
      <c r="L87" s="56"/>
      <c r="M87" s="56"/>
      <c r="N87" s="56"/>
      <c r="O87" s="56"/>
      <c r="P87" s="56"/>
      <c r="Q87" s="56"/>
      <c r="R87" s="56"/>
      <c r="S87" s="56"/>
      <c r="T87" s="57"/>
      <c r="U87" s="54"/>
      <c r="V87" s="57"/>
      <c r="W87" s="57"/>
      <c r="X87" s="54"/>
      <c r="Y87" s="54"/>
      <c r="Z87" s="54"/>
      <c r="AA87" s="54"/>
    </row>
    <row r="88" spans="1:27">
      <c r="A88" s="43" t="s">
        <v>57</v>
      </c>
      <c r="B88" s="44" t="s">
        <v>1642</v>
      </c>
      <c r="C88" s="45">
        <v>170</v>
      </c>
      <c r="D88" s="61"/>
      <c r="E88" s="46" t="s">
        <v>58</v>
      </c>
      <c r="F88" s="46"/>
      <c r="G88" s="47" t="s">
        <v>1643</v>
      </c>
      <c r="H88" s="48"/>
      <c r="J88" s="60"/>
      <c r="K88" s="61"/>
      <c r="L88" s="61"/>
      <c r="M88" s="61"/>
      <c r="N88" s="61"/>
      <c r="O88" s="61"/>
      <c r="P88" s="61"/>
      <c r="Q88" s="61"/>
      <c r="R88" s="61"/>
      <c r="S88" s="61"/>
      <c r="T88" s="62"/>
      <c r="U88" s="48"/>
      <c r="V88" s="62"/>
      <c r="W88" s="62"/>
      <c r="X88" s="48"/>
      <c r="Y88" s="48"/>
      <c r="Z88" s="48"/>
      <c r="AA88" s="48"/>
    </row>
    <row r="89" spans="1:27">
      <c r="A89" s="52"/>
      <c r="B89" s="44" t="s">
        <v>1644</v>
      </c>
      <c r="C89" s="45">
        <v>510</v>
      </c>
      <c r="D89" s="61"/>
      <c r="E89" s="46" t="s">
        <v>58</v>
      </c>
      <c r="F89" s="46"/>
      <c r="G89" s="47" t="s">
        <v>1645</v>
      </c>
      <c r="H89" s="48"/>
      <c r="J89" s="60"/>
      <c r="K89" s="61"/>
      <c r="L89" s="61"/>
      <c r="M89" s="61"/>
      <c r="N89" s="61"/>
      <c r="O89" s="61"/>
      <c r="P89" s="61"/>
      <c r="Q89" s="61"/>
      <c r="R89" s="61"/>
      <c r="S89" s="61"/>
      <c r="T89" s="62"/>
      <c r="U89" s="48"/>
      <c r="V89" s="62"/>
      <c r="W89" s="62"/>
      <c r="X89" s="48"/>
      <c r="Y89" s="48"/>
      <c r="Z89" s="48"/>
      <c r="AA89" s="48"/>
    </row>
    <row r="90" spans="1:27">
      <c r="A90" s="52"/>
      <c r="B90" s="44" t="s">
        <v>1646</v>
      </c>
      <c r="C90" s="45">
        <v>850</v>
      </c>
      <c r="D90" s="61"/>
      <c r="E90" s="46" t="s">
        <v>58</v>
      </c>
      <c r="F90" s="46"/>
      <c r="G90" s="47" t="s">
        <v>1647</v>
      </c>
      <c r="H90" s="48"/>
      <c r="J90" s="60"/>
      <c r="K90" s="61"/>
      <c r="L90" s="61"/>
      <c r="M90" s="61"/>
      <c r="N90" s="61"/>
      <c r="O90" s="61"/>
      <c r="P90" s="61"/>
      <c r="Q90" s="61"/>
      <c r="R90" s="61"/>
      <c r="S90" s="61"/>
      <c r="T90" s="62"/>
      <c r="U90" s="48"/>
      <c r="V90" s="62"/>
      <c r="W90" s="62"/>
      <c r="X90" s="48"/>
      <c r="Y90" s="48"/>
      <c r="Z90" s="48"/>
      <c r="AA90" s="48"/>
    </row>
    <row r="91" spans="1:27" ht="5.45" customHeight="1">
      <c r="A91" s="52"/>
      <c r="B91" s="44"/>
      <c r="C91" s="45"/>
      <c r="D91" s="61"/>
      <c r="E91" s="46"/>
      <c r="F91" s="46"/>
      <c r="G91" s="47"/>
      <c r="H91" s="48"/>
      <c r="J91" s="60"/>
      <c r="K91" s="61"/>
      <c r="L91" s="61"/>
      <c r="M91" s="61"/>
      <c r="N91" s="61"/>
      <c r="O91" s="61"/>
      <c r="P91" s="61"/>
      <c r="Q91" s="61"/>
      <c r="R91" s="61"/>
      <c r="S91" s="61"/>
      <c r="T91" s="62"/>
      <c r="U91" s="48"/>
      <c r="V91" s="62"/>
      <c r="W91" s="62"/>
      <c r="X91" s="48"/>
      <c r="Y91" s="48"/>
      <c r="Z91" s="48"/>
      <c r="AA91" s="48"/>
    </row>
    <row r="92" spans="1:27">
      <c r="A92" s="52" t="s">
        <v>59</v>
      </c>
      <c r="B92" s="84" t="s">
        <v>1648</v>
      </c>
      <c r="C92" s="37">
        <v>774</v>
      </c>
      <c r="D92" s="56"/>
      <c r="E92" s="39" t="s">
        <v>24</v>
      </c>
      <c r="F92" s="39"/>
      <c r="G92" s="40" t="s">
        <v>1649</v>
      </c>
      <c r="H92" s="54"/>
      <c r="J92" s="55"/>
      <c r="K92" s="56"/>
      <c r="L92" s="56"/>
      <c r="M92" s="56"/>
      <c r="N92" s="56"/>
      <c r="O92" s="56"/>
      <c r="P92" s="56"/>
      <c r="Q92" s="56"/>
      <c r="R92" s="56"/>
      <c r="S92" s="56"/>
      <c r="T92" s="57"/>
      <c r="U92" s="54"/>
      <c r="V92" s="57"/>
      <c r="W92" s="57"/>
      <c r="X92" s="54"/>
      <c r="Y92" s="54"/>
      <c r="Z92" s="54"/>
      <c r="AA92" s="54"/>
    </row>
    <row r="93" spans="1:27">
      <c r="A93" s="52"/>
      <c r="B93" s="84" t="s">
        <v>1650</v>
      </c>
      <c r="C93" s="37">
        <v>970</v>
      </c>
      <c r="D93" s="56"/>
      <c r="E93" s="39" t="s">
        <v>24</v>
      </c>
      <c r="F93" s="39"/>
      <c r="G93" s="40" t="s">
        <v>1651</v>
      </c>
      <c r="H93" s="54"/>
      <c r="J93" s="55"/>
      <c r="K93" s="56"/>
      <c r="L93" s="56"/>
      <c r="M93" s="56"/>
      <c r="N93" s="56"/>
      <c r="O93" s="56"/>
      <c r="P93" s="56"/>
      <c r="Q93" s="56"/>
      <c r="R93" s="56"/>
      <c r="S93" s="56"/>
      <c r="T93" s="57"/>
      <c r="U93" s="54"/>
      <c r="V93" s="57"/>
      <c r="W93" s="57"/>
      <c r="X93" s="54"/>
      <c r="Y93" s="54"/>
      <c r="Z93" s="54"/>
      <c r="AA93" s="54"/>
    </row>
    <row r="94" spans="1:27">
      <c r="A94" s="52"/>
      <c r="B94" s="84" t="s">
        <v>1652</v>
      </c>
      <c r="C94" s="37">
        <v>774</v>
      </c>
      <c r="D94" s="56"/>
      <c r="E94" s="39" t="s">
        <v>56</v>
      </c>
      <c r="F94" s="39"/>
      <c r="G94" s="40" t="s">
        <v>1653</v>
      </c>
      <c r="H94" s="54"/>
      <c r="J94" s="55"/>
      <c r="K94" s="56"/>
      <c r="L94" s="56"/>
      <c r="M94" s="56"/>
      <c r="N94" s="56"/>
      <c r="O94" s="56"/>
      <c r="P94" s="56"/>
      <c r="Q94" s="56"/>
      <c r="R94" s="56"/>
      <c r="S94" s="56"/>
      <c r="T94" s="57"/>
      <c r="U94" s="54"/>
      <c r="V94" s="57"/>
      <c r="W94" s="57"/>
      <c r="X94" s="54"/>
      <c r="Y94" s="54"/>
      <c r="Z94" s="54"/>
      <c r="AA94" s="54"/>
    </row>
    <row r="95" spans="1:27">
      <c r="A95" s="52"/>
      <c r="B95" s="84" t="s">
        <v>1654</v>
      </c>
      <c r="C95" s="37">
        <v>970</v>
      </c>
      <c r="D95" s="56"/>
      <c r="E95" s="39" t="s">
        <v>56</v>
      </c>
      <c r="F95" s="39"/>
      <c r="G95" s="40" t="s">
        <v>1655</v>
      </c>
      <c r="H95" s="54"/>
      <c r="J95" s="55"/>
      <c r="K95" s="56"/>
      <c r="L95" s="56"/>
      <c r="M95" s="56"/>
      <c r="N95" s="56"/>
      <c r="O95" s="56"/>
      <c r="P95" s="56"/>
      <c r="Q95" s="56"/>
      <c r="R95" s="56"/>
      <c r="S95" s="56"/>
      <c r="T95" s="57"/>
      <c r="U95" s="54"/>
      <c r="V95" s="57"/>
      <c r="W95" s="57"/>
      <c r="X95" s="54"/>
      <c r="Y95" s="54"/>
      <c r="Z95" s="54"/>
      <c r="AA95" s="54"/>
    </row>
    <row r="96" spans="1:27" ht="8.4499999999999993" customHeight="1">
      <c r="A96" s="52"/>
      <c r="B96" s="84"/>
      <c r="C96" s="37"/>
      <c r="D96" s="56"/>
      <c r="E96" s="39"/>
      <c r="F96" s="39"/>
      <c r="G96" s="40"/>
      <c r="H96" s="54"/>
      <c r="J96" s="55"/>
      <c r="K96" s="56"/>
      <c r="L96" s="56"/>
      <c r="M96" s="56"/>
      <c r="N96" s="56"/>
      <c r="O96" s="56"/>
      <c r="P96" s="56"/>
      <c r="Q96" s="56"/>
      <c r="R96" s="56"/>
      <c r="S96" s="56"/>
      <c r="T96" s="57"/>
      <c r="U96" s="54"/>
      <c r="V96" s="57"/>
      <c r="W96" s="57"/>
      <c r="X96" s="54"/>
      <c r="Y96" s="54"/>
      <c r="Z96" s="54"/>
      <c r="AA96" s="54"/>
    </row>
    <row r="97" spans="1:27">
      <c r="A97" s="43" t="s">
        <v>60</v>
      </c>
      <c r="B97" s="44" t="s">
        <v>1656</v>
      </c>
      <c r="C97" s="45">
        <v>98</v>
      </c>
      <c r="D97" s="61"/>
      <c r="E97" s="46" t="s">
        <v>58</v>
      </c>
      <c r="F97" s="46"/>
      <c r="G97" s="47" t="s">
        <v>1657</v>
      </c>
      <c r="H97" s="48"/>
      <c r="J97" s="60"/>
      <c r="K97" s="61"/>
      <c r="L97" s="61"/>
      <c r="M97" s="61"/>
      <c r="N97" s="61"/>
      <c r="O97" s="61"/>
      <c r="P97" s="61"/>
      <c r="Q97" s="61"/>
      <c r="R97" s="61"/>
      <c r="S97" s="61"/>
      <c r="T97" s="62"/>
      <c r="U97" s="48"/>
      <c r="V97" s="62"/>
      <c r="W97" s="62"/>
      <c r="X97" s="48"/>
      <c r="Y97" s="48"/>
      <c r="Z97" s="48"/>
      <c r="AA97" s="48"/>
    </row>
    <row r="98" spans="1:27">
      <c r="A98" s="43"/>
      <c r="B98" s="44" t="s">
        <v>1658</v>
      </c>
      <c r="C98" s="45">
        <v>294</v>
      </c>
      <c r="D98" s="61"/>
      <c r="E98" s="46" t="s">
        <v>58</v>
      </c>
      <c r="F98" s="46"/>
      <c r="G98" s="47" t="s">
        <v>1659</v>
      </c>
      <c r="H98" s="48"/>
      <c r="J98" s="60"/>
      <c r="K98" s="61"/>
      <c r="L98" s="61"/>
      <c r="M98" s="61"/>
      <c r="N98" s="61"/>
      <c r="O98" s="61"/>
      <c r="P98" s="61"/>
      <c r="Q98" s="61"/>
      <c r="R98" s="61"/>
      <c r="S98" s="61"/>
      <c r="T98" s="62"/>
      <c r="U98" s="48"/>
      <c r="V98" s="62"/>
      <c r="W98" s="62"/>
      <c r="X98" s="48"/>
      <c r="Y98" s="48"/>
      <c r="Z98" s="48"/>
      <c r="AA98" s="48"/>
    </row>
    <row r="99" spans="1:27">
      <c r="A99" s="43"/>
      <c r="B99" s="44" t="s">
        <v>1660</v>
      </c>
      <c r="C99" s="45">
        <v>490</v>
      </c>
      <c r="D99" s="61"/>
      <c r="E99" s="46" t="s">
        <v>58</v>
      </c>
      <c r="F99" s="46"/>
      <c r="G99" s="47" t="s">
        <v>1661</v>
      </c>
      <c r="H99" s="48"/>
      <c r="J99" s="60"/>
      <c r="K99" s="61"/>
      <c r="L99" s="61"/>
      <c r="M99" s="61"/>
      <c r="N99" s="61"/>
      <c r="O99" s="61"/>
      <c r="P99" s="61"/>
      <c r="Q99" s="61"/>
      <c r="R99" s="61"/>
      <c r="S99" s="61"/>
      <c r="T99" s="62"/>
      <c r="U99" s="48"/>
      <c r="V99" s="62"/>
      <c r="W99" s="62"/>
      <c r="X99" s="48"/>
      <c r="Y99" s="48"/>
      <c r="Z99" s="48"/>
      <c r="AA99" s="48"/>
    </row>
    <row r="100" spans="1:27" ht="7.15" customHeight="1">
      <c r="A100" s="43"/>
      <c r="B100" s="44"/>
      <c r="C100" s="45"/>
      <c r="D100" s="61"/>
      <c r="E100" s="46"/>
      <c r="F100" s="46"/>
      <c r="G100" s="47"/>
      <c r="H100" s="48"/>
      <c r="J100" s="60"/>
      <c r="K100" s="61"/>
      <c r="L100" s="61"/>
      <c r="M100" s="61"/>
      <c r="N100" s="61"/>
      <c r="O100" s="61"/>
      <c r="P100" s="61"/>
      <c r="Q100" s="61"/>
      <c r="R100" s="61"/>
      <c r="S100" s="61"/>
      <c r="T100" s="62"/>
      <c r="U100" s="48"/>
      <c r="V100" s="62"/>
      <c r="W100" s="62"/>
      <c r="X100" s="48"/>
      <c r="Y100" s="48"/>
      <c r="Z100" s="48"/>
      <c r="AA100" s="48"/>
    </row>
    <row r="101" spans="1:27">
      <c r="A101" s="43" t="s">
        <v>61</v>
      </c>
      <c r="B101" s="44" t="s">
        <v>1662</v>
      </c>
      <c r="C101" s="45">
        <v>72</v>
      </c>
      <c r="D101" s="61"/>
      <c r="E101" s="46" t="s">
        <v>58</v>
      </c>
      <c r="F101" s="46"/>
      <c r="G101" s="47" t="s">
        <v>1663</v>
      </c>
      <c r="H101" s="48"/>
      <c r="J101" s="60"/>
      <c r="K101" s="61"/>
      <c r="L101" s="61"/>
      <c r="M101" s="61"/>
      <c r="N101" s="61"/>
      <c r="O101" s="61"/>
      <c r="P101" s="61"/>
      <c r="Q101" s="61"/>
      <c r="R101" s="61"/>
      <c r="S101" s="61"/>
      <c r="T101" s="62"/>
      <c r="U101" s="48"/>
      <c r="V101" s="62"/>
      <c r="W101" s="62"/>
      <c r="X101" s="48"/>
      <c r="Y101" s="48"/>
      <c r="Z101" s="48"/>
      <c r="AA101" s="48"/>
    </row>
    <row r="102" spans="1:27">
      <c r="A102" s="43"/>
      <c r="B102" s="44" t="s">
        <v>1664</v>
      </c>
      <c r="C102" s="45">
        <v>216</v>
      </c>
      <c r="D102" s="61"/>
      <c r="E102" s="46" t="s">
        <v>58</v>
      </c>
      <c r="F102" s="46"/>
      <c r="G102" s="47" t="s">
        <v>1665</v>
      </c>
      <c r="H102" s="48"/>
      <c r="J102" s="60"/>
      <c r="K102" s="61"/>
      <c r="L102" s="61"/>
      <c r="M102" s="61"/>
      <c r="N102" s="61"/>
      <c r="O102" s="61"/>
      <c r="P102" s="61"/>
      <c r="Q102" s="61"/>
      <c r="R102" s="61"/>
      <c r="S102" s="61"/>
      <c r="T102" s="62"/>
      <c r="U102" s="48"/>
      <c r="V102" s="62"/>
      <c r="W102" s="62"/>
      <c r="X102" s="48"/>
      <c r="Y102" s="48"/>
      <c r="Z102" s="48"/>
      <c r="AA102" s="48"/>
    </row>
    <row r="103" spans="1:27">
      <c r="A103" s="43"/>
      <c r="B103" s="44" t="s">
        <v>1666</v>
      </c>
      <c r="C103" s="45">
        <v>360</v>
      </c>
      <c r="D103" s="61"/>
      <c r="E103" s="46" t="s">
        <v>58</v>
      </c>
      <c r="F103" s="46"/>
      <c r="G103" s="47" t="s">
        <v>1667</v>
      </c>
      <c r="H103" s="48"/>
      <c r="J103" s="60"/>
      <c r="K103" s="61"/>
      <c r="L103" s="61"/>
      <c r="M103" s="61"/>
      <c r="N103" s="61"/>
      <c r="O103" s="61"/>
      <c r="P103" s="61"/>
      <c r="Q103" s="61"/>
      <c r="R103" s="61"/>
      <c r="S103" s="61"/>
      <c r="T103" s="62"/>
      <c r="U103" s="48"/>
      <c r="V103" s="62"/>
      <c r="W103" s="62"/>
      <c r="X103" s="48"/>
      <c r="Y103" s="48"/>
      <c r="Z103" s="48"/>
      <c r="AA103" s="48"/>
    </row>
    <row r="104" spans="1:27" ht="3.6" customHeight="1">
      <c r="A104" s="43"/>
      <c r="B104" s="44"/>
      <c r="C104" s="45"/>
      <c r="D104" s="61"/>
      <c r="E104" s="46"/>
      <c r="F104" s="46"/>
      <c r="G104" s="47"/>
      <c r="H104" s="48"/>
      <c r="J104" s="60"/>
      <c r="K104" s="61"/>
      <c r="L104" s="61"/>
      <c r="M104" s="61"/>
      <c r="N104" s="61"/>
      <c r="O104" s="61"/>
      <c r="P104" s="61"/>
      <c r="Q104" s="61"/>
      <c r="R104" s="61"/>
      <c r="S104" s="61"/>
      <c r="T104" s="62"/>
      <c r="U104" s="48"/>
      <c r="V104" s="62"/>
      <c r="W104" s="62"/>
      <c r="X104" s="48"/>
      <c r="Y104" s="48"/>
      <c r="Z104" s="48"/>
      <c r="AA104" s="48"/>
    </row>
    <row r="105" spans="1:27">
      <c r="A105" s="43" t="s">
        <v>62</v>
      </c>
      <c r="B105" s="44" t="s">
        <v>1662</v>
      </c>
      <c r="C105" s="45">
        <v>72</v>
      </c>
      <c r="D105" s="61"/>
      <c r="E105" s="46" t="s">
        <v>58</v>
      </c>
      <c r="F105" s="46"/>
      <c r="G105" s="47" t="s">
        <v>1668</v>
      </c>
      <c r="H105" s="48"/>
      <c r="J105" s="60"/>
      <c r="K105" s="61"/>
      <c r="L105" s="61"/>
      <c r="M105" s="61"/>
      <c r="N105" s="61"/>
      <c r="O105" s="61"/>
      <c r="P105" s="61"/>
      <c r="Q105" s="61"/>
      <c r="R105" s="61"/>
      <c r="S105" s="61"/>
      <c r="T105" s="62"/>
      <c r="U105" s="48"/>
      <c r="V105" s="62"/>
      <c r="W105" s="62"/>
      <c r="X105" s="48"/>
      <c r="Y105" s="48"/>
      <c r="Z105" s="48"/>
      <c r="AA105" s="48"/>
    </row>
    <row r="106" spans="1:27">
      <c r="A106" s="52"/>
      <c r="B106" s="44" t="s">
        <v>1669</v>
      </c>
      <c r="C106" s="45">
        <v>216</v>
      </c>
      <c r="D106" s="61"/>
      <c r="E106" s="46" t="s">
        <v>58</v>
      </c>
      <c r="F106" s="46"/>
      <c r="G106" s="47" t="s">
        <v>1670</v>
      </c>
      <c r="H106" s="48"/>
      <c r="J106" s="60"/>
      <c r="K106" s="61"/>
      <c r="L106" s="61"/>
      <c r="M106" s="61"/>
      <c r="N106" s="61"/>
      <c r="O106" s="61"/>
      <c r="P106" s="61"/>
      <c r="Q106" s="61"/>
      <c r="R106" s="61"/>
      <c r="S106" s="61"/>
      <c r="T106" s="62"/>
      <c r="U106" s="48"/>
      <c r="V106" s="62"/>
      <c r="W106" s="62"/>
      <c r="X106" s="48"/>
      <c r="Y106" s="48"/>
      <c r="Z106" s="48"/>
      <c r="AA106" s="48"/>
    </row>
    <row r="107" spans="1:27">
      <c r="A107" s="52"/>
      <c r="B107" s="44" t="s">
        <v>1671</v>
      </c>
      <c r="C107" s="45">
        <v>360</v>
      </c>
      <c r="D107" s="61"/>
      <c r="E107" s="46" t="s">
        <v>58</v>
      </c>
      <c r="F107" s="46"/>
      <c r="G107" s="47" t="s">
        <v>1672</v>
      </c>
      <c r="H107" s="48"/>
      <c r="J107" s="60"/>
      <c r="K107" s="61"/>
      <c r="L107" s="61"/>
      <c r="M107" s="61"/>
      <c r="N107" s="61"/>
      <c r="O107" s="61"/>
      <c r="P107" s="61"/>
      <c r="Q107" s="61"/>
      <c r="R107" s="61"/>
      <c r="S107" s="61"/>
      <c r="T107" s="62"/>
      <c r="U107" s="48"/>
      <c r="V107" s="62"/>
      <c r="W107" s="62"/>
      <c r="X107" s="48"/>
      <c r="Y107" s="48"/>
      <c r="Z107" s="48"/>
      <c r="AA107" s="48"/>
    </row>
    <row r="108" spans="1:27" ht="6" customHeight="1">
      <c r="A108" s="52"/>
      <c r="B108" s="84"/>
      <c r="C108" s="37"/>
      <c r="D108" s="56"/>
      <c r="E108" s="56"/>
      <c r="F108" s="39"/>
      <c r="G108" s="40"/>
      <c r="H108" s="54"/>
      <c r="J108" s="55"/>
      <c r="K108" s="56"/>
      <c r="L108" s="56"/>
      <c r="M108" s="56"/>
      <c r="N108" s="56"/>
      <c r="O108" s="56"/>
      <c r="P108" s="56"/>
      <c r="Q108" s="56"/>
      <c r="R108" s="56"/>
      <c r="S108" s="56"/>
      <c r="T108" s="57"/>
      <c r="U108" s="54"/>
      <c r="V108" s="57"/>
      <c r="W108" s="57"/>
      <c r="X108" s="54"/>
      <c r="Y108" s="54"/>
      <c r="Z108" s="54"/>
      <c r="AA108" s="54"/>
    </row>
    <row r="109" spans="1:27" ht="30" customHeight="1">
      <c r="A109" s="588" t="s">
        <v>551</v>
      </c>
      <c r="B109" s="94" t="s">
        <v>1673</v>
      </c>
      <c r="C109" s="95">
        <v>405</v>
      </c>
      <c r="D109" s="96" t="s">
        <v>1674</v>
      </c>
      <c r="E109" s="96"/>
      <c r="F109" s="97"/>
      <c r="G109" s="98" t="s">
        <v>1675</v>
      </c>
      <c r="H109" s="99"/>
      <c r="J109" s="100"/>
      <c r="K109" s="96">
        <v>44237</v>
      </c>
      <c r="L109" s="96" t="s">
        <v>109</v>
      </c>
      <c r="M109" s="96">
        <v>10</v>
      </c>
      <c r="N109" s="96" t="s">
        <v>1676</v>
      </c>
      <c r="O109" s="96">
        <v>400</v>
      </c>
      <c r="P109" s="96">
        <v>2</v>
      </c>
      <c r="Q109" s="96">
        <v>810007805016</v>
      </c>
      <c r="R109" s="96">
        <v>10</v>
      </c>
      <c r="S109" s="96">
        <v>7</v>
      </c>
      <c r="T109" s="101">
        <v>2.5</v>
      </c>
      <c r="U109" s="99" t="s">
        <v>110</v>
      </c>
      <c r="V109" s="101" t="s">
        <v>111</v>
      </c>
      <c r="W109" s="101" t="s">
        <v>112</v>
      </c>
      <c r="X109" s="99" t="s">
        <v>110</v>
      </c>
      <c r="Y109" s="99" t="s">
        <v>113</v>
      </c>
      <c r="Z109" s="99" t="s">
        <v>109</v>
      </c>
      <c r="AA109" s="99">
        <v>1179</v>
      </c>
    </row>
    <row r="110" spans="1:27" ht="30" customHeight="1">
      <c r="A110" s="588"/>
      <c r="B110" s="94" t="s">
        <v>1677</v>
      </c>
      <c r="C110" s="95">
        <v>549</v>
      </c>
      <c r="D110" s="96" t="s">
        <v>1674</v>
      </c>
      <c r="E110" s="96"/>
      <c r="F110" s="97"/>
      <c r="G110" s="98" t="s">
        <v>1678</v>
      </c>
      <c r="H110" s="99"/>
      <c r="J110" s="100"/>
      <c r="K110" s="96">
        <v>44237</v>
      </c>
      <c r="L110" s="96" t="s">
        <v>109</v>
      </c>
      <c r="M110" s="96">
        <v>10</v>
      </c>
      <c r="N110" s="96" t="s">
        <v>1676</v>
      </c>
      <c r="O110" s="96">
        <v>400</v>
      </c>
      <c r="P110" s="96">
        <v>2</v>
      </c>
      <c r="Q110" s="96">
        <v>810007805023</v>
      </c>
      <c r="R110" s="96">
        <v>10</v>
      </c>
      <c r="S110" s="96">
        <v>7</v>
      </c>
      <c r="T110" s="101">
        <v>2.5</v>
      </c>
      <c r="U110" s="99" t="s">
        <v>110</v>
      </c>
      <c r="V110" s="101" t="s">
        <v>111</v>
      </c>
      <c r="W110" s="101" t="s">
        <v>112</v>
      </c>
      <c r="X110" s="99" t="s">
        <v>110</v>
      </c>
      <c r="Y110" s="99" t="s">
        <v>113</v>
      </c>
      <c r="Z110" s="99" t="s">
        <v>109</v>
      </c>
      <c r="AA110" s="99">
        <v>1359</v>
      </c>
    </row>
    <row r="111" spans="1:27" ht="30" customHeight="1">
      <c r="A111" s="588"/>
      <c r="B111" s="102" t="s">
        <v>1679</v>
      </c>
      <c r="C111" s="103">
        <v>0</v>
      </c>
      <c r="D111" s="96"/>
      <c r="E111" s="104"/>
      <c r="F111" s="105"/>
      <c r="G111" s="106" t="s">
        <v>1680</v>
      </c>
      <c r="H111" s="107"/>
      <c r="J111" s="108"/>
      <c r="K111" s="104"/>
      <c r="L111" s="104"/>
      <c r="M111" s="104"/>
      <c r="N111" s="104"/>
      <c r="O111" s="104"/>
      <c r="P111" s="104"/>
      <c r="Q111" s="104"/>
      <c r="R111" s="104"/>
      <c r="S111" s="104"/>
      <c r="T111" s="109"/>
      <c r="U111" s="107"/>
      <c r="V111" s="109"/>
      <c r="W111" s="109"/>
      <c r="X111" s="107"/>
      <c r="Y111" s="107"/>
      <c r="Z111" s="107"/>
      <c r="AA111" s="107"/>
    </row>
    <row r="112" spans="1:27" ht="30" customHeight="1">
      <c r="A112" s="588"/>
      <c r="B112" s="102" t="s">
        <v>1681</v>
      </c>
      <c r="C112" s="103">
        <v>0</v>
      </c>
      <c r="D112" s="96"/>
      <c r="E112" s="104"/>
      <c r="F112" s="105"/>
      <c r="G112" s="106" t="s">
        <v>1682</v>
      </c>
      <c r="H112" s="107"/>
      <c r="J112" s="108"/>
      <c r="K112" s="104"/>
      <c r="L112" s="104"/>
      <c r="M112" s="104"/>
      <c r="N112" s="104"/>
      <c r="O112" s="104"/>
      <c r="P112" s="104"/>
      <c r="Q112" s="104"/>
      <c r="R112" s="104"/>
      <c r="S112" s="104"/>
      <c r="T112" s="109"/>
      <c r="U112" s="107"/>
      <c r="V112" s="109"/>
      <c r="W112" s="109"/>
      <c r="X112" s="107"/>
      <c r="Y112" s="107"/>
      <c r="Z112" s="107"/>
      <c r="AA112" s="107"/>
    </row>
    <row r="113" spans="1:27" ht="30" customHeight="1">
      <c r="A113" s="588"/>
      <c r="B113" s="94" t="s">
        <v>1683</v>
      </c>
      <c r="C113" s="95">
        <v>549</v>
      </c>
      <c r="D113" s="96" t="s">
        <v>1674</v>
      </c>
      <c r="E113" s="96"/>
      <c r="F113" s="97"/>
      <c r="G113" s="98" t="s">
        <v>1684</v>
      </c>
      <c r="H113" s="99"/>
      <c r="J113" s="100"/>
      <c r="K113" s="96">
        <v>44237</v>
      </c>
      <c r="L113" s="96" t="s">
        <v>109</v>
      </c>
      <c r="M113" s="96">
        <v>10</v>
      </c>
      <c r="N113" s="96" t="s">
        <v>1676</v>
      </c>
      <c r="O113" s="96">
        <v>400</v>
      </c>
      <c r="P113" s="96">
        <v>2</v>
      </c>
      <c r="Q113" s="96">
        <v>810007805016</v>
      </c>
      <c r="R113" s="96">
        <v>10</v>
      </c>
      <c r="S113" s="96">
        <v>7</v>
      </c>
      <c r="T113" s="101">
        <v>2.5</v>
      </c>
      <c r="U113" s="99" t="s">
        <v>110</v>
      </c>
      <c r="V113" s="101" t="s">
        <v>111</v>
      </c>
      <c r="W113" s="101" t="s">
        <v>112</v>
      </c>
      <c r="X113" s="99" t="s">
        <v>110</v>
      </c>
      <c r="Y113" s="99" t="s">
        <v>113</v>
      </c>
      <c r="Z113" s="99" t="s">
        <v>109</v>
      </c>
      <c r="AA113" s="99">
        <v>1179</v>
      </c>
    </row>
    <row r="114" spans="1:27" ht="30" customHeight="1">
      <c r="A114" s="588"/>
      <c r="B114" s="94" t="s">
        <v>1685</v>
      </c>
      <c r="C114" s="95">
        <v>693</v>
      </c>
      <c r="D114" s="96" t="s">
        <v>1674</v>
      </c>
      <c r="E114" s="96"/>
      <c r="F114" s="97"/>
      <c r="G114" s="98" t="s">
        <v>1686</v>
      </c>
      <c r="H114" s="99"/>
      <c r="J114" s="100"/>
      <c r="K114" s="96">
        <v>44237</v>
      </c>
      <c r="L114" s="96" t="s">
        <v>109</v>
      </c>
      <c r="M114" s="96">
        <v>10</v>
      </c>
      <c r="N114" s="96" t="s">
        <v>1676</v>
      </c>
      <c r="O114" s="96">
        <v>400</v>
      </c>
      <c r="P114" s="96">
        <v>2</v>
      </c>
      <c r="Q114" s="96">
        <v>810007805023</v>
      </c>
      <c r="R114" s="96">
        <v>10</v>
      </c>
      <c r="S114" s="96">
        <v>7</v>
      </c>
      <c r="T114" s="101">
        <v>2.5</v>
      </c>
      <c r="U114" s="99" t="s">
        <v>110</v>
      </c>
      <c r="V114" s="101" t="s">
        <v>111</v>
      </c>
      <c r="W114" s="101" t="s">
        <v>112</v>
      </c>
      <c r="X114" s="99" t="s">
        <v>110</v>
      </c>
      <c r="Y114" s="99" t="s">
        <v>113</v>
      </c>
      <c r="Z114" s="99" t="s">
        <v>109</v>
      </c>
      <c r="AA114" s="99">
        <v>1359</v>
      </c>
    </row>
    <row r="115" spans="1:27" ht="30" customHeight="1">
      <c r="A115" s="588"/>
      <c r="B115" s="94" t="s">
        <v>1687</v>
      </c>
      <c r="C115" s="95">
        <v>0</v>
      </c>
      <c r="D115" s="96"/>
      <c r="E115" s="96"/>
      <c r="F115" s="97"/>
      <c r="G115" s="98" t="s">
        <v>1688</v>
      </c>
      <c r="H115" s="99"/>
      <c r="J115" s="100"/>
      <c r="K115" s="96">
        <v>44237</v>
      </c>
      <c r="L115" s="96" t="s">
        <v>109</v>
      </c>
      <c r="M115" s="96">
        <v>10</v>
      </c>
      <c r="N115" s="96" t="s">
        <v>1676</v>
      </c>
      <c r="O115" s="96">
        <v>400</v>
      </c>
      <c r="P115" s="96">
        <v>2</v>
      </c>
      <c r="Q115" s="96">
        <v>810007805016</v>
      </c>
      <c r="R115" s="96">
        <v>10</v>
      </c>
      <c r="S115" s="96">
        <v>7</v>
      </c>
      <c r="T115" s="101">
        <v>2.5</v>
      </c>
      <c r="U115" s="99" t="s">
        <v>110</v>
      </c>
      <c r="V115" s="101" t="s">
        <v>111</v>
      </c>
      <c r="W115" s="101" t="s">
        <v>112</v>
      </c>
      <c r="X115" s="99" t="s">
        <v>110</v>
      </c>
      <c r="Y115" s="99" t="s">
        <v>113</v>
      </c>
      <c r="Z115" s="99" t="s">
        <v>109</v>
      </c>
      <c r="AA115" s="99">
        <v>1179</v>
      </c>
    </row>
    <row r="116" spans="1:27" ht="30" customHeight="1">
      <c r="A116" s="588"/>
      <c r="B116" s="94" t="s">
        <v>1689</v>
      </c>
      <c r="C116" s="95">
        <v>0</v>
      </c>
      <c r="D116" s="96"/>
      <c r="E116" s="96"/>
      <c r="F116" s="97"/>
      <c r="G116" s="98" t="s">
        <v>1690</v>
      </c>
      <c r="H116" s="99"/>
      <c r="J116" s="100"/>
      <c r="K116" s="96">
        <v>44237</v>
      </c>
      <c r="L116" s="96" t="s">
        <v>109</v>
      </c>
      <c r="M116" s="96">
        <v>10</v>
      </c>
      <c r="N116" s="96" t="s">
        <v>1676</v>
      </c>
      <c r="O116" s="96">
        <v>400</v>
      </c>
      <c r="P116" s="96">
        <v>2</v>
      </c>
      <c r="Q116" s="96">
        <v>810007805023</v>
      </c>
      <c r="R116" s="96">
        <v>10</v>
      </c>
      <c r="S116" s="96">
        <v>7</v>
      </c>
      <c r="T116" s="101">
        <v>2.5</v>
      </c>
      <c r="U116" s="99" t="s">
        <v>110</v>
      </c>
      <c r="V116" s="101" t="s">
        <v>111</v>
      </c>
      <c r="W116" s="101" t="s">
        <v>112</v>
      </c>
      <c r="X116" s="99" t="s">
        <v>110</v>
      </c>
      <c r="Y116" s="99" t="s">
        <v>113</v>
      </c>
      <c r="Z116" s="99" t="s">
        <v>109</v>
      </c>
      <c r="AA116" s="99">
        <v>1359</v>
      </c>
    </row>
    <row r="117" spans="1:27" ht="30" customHeight="1">
      <c r="A117" s="588"/>
      <c r="B117" s="102" t="s">
        <v>1691</v>
      </c>
      <c r="C117" s="103" t="s">
        <v>1692</v>
      </c>
      <c r="D117" s="96" t="s">
        <v>1674</v>
      </c>
      <c r="E117" s="104"/>
      <c r="F117" s="105"/>
      <c r="G117" s="106" t="s">
        <v>1693</v>
      </c>
      <c r="H117" s="107"/>
      <c r="J117" s="108"/>
      <c r="K117" s="104"/>
      <c r="L117" s="104"/>
      <c r="M117" s="104"/>
      <c r="N117" s="104"/>
      <c r="O117" s="104"/>
      <c r="P117" s="104"/>
      <c r="Q117" s="104"/>
      <c r="R117" s="104"/>
      <c r="S117" s="104"/>
      <c r="T117" s="109"/>
      <c r="U117" s="107"/>
      <c r="V117" s="109"/>
      <c r="W117" s="109"/>
      <c r="X117" s="107"/>
      <c r="Y117" s="107"/>
      <c r="Z117" s="107"/>
      <c r="AA117" s="107"/>
    </row>
    <row r="118" spans="1:27">
      <c r="A118" s="589" t="s">
        <v>1694</v>
      </c>
      <c r="B118" s="111" t="s">
        <v>1695</v>
      </c>
      <c r="C118" s="112">
        <v>120</v>
      </c>
      <c r="D118" s="113" t="s">
        <v>1696</v>
      </c>
      <c r="E118" s="113"/>
      <c r="F118" s="114"/>
      <c r="G118" s="115" t="s">
        <v>1697</v>
      </c>
      <c r="H118" s="115"/>
      <c r="J118" s="116"/>
      <c r="K118" s="115"/>
      <c r="L118" s="115"/>
      <c r="M118" s="115"/>
      <c r="N118" s="115"/>
      <c r="O118" s="115"/>
      <c r="P118" s="115"/>
      <c r="Q118" s="115"/>
      <c r="R118" s="115"/>
      <c r="S118" s="115"/>
      <c r="T118" s="115"/>
      <c r="U118" s="115"/>
      <c r="V118" s="115"/>
      <c r="W118" s="115"/>
      <c r="X118" s="115"/>
      <c r="Y118" s="115"/>
      <c r="Z118" s="115"/>
      <c r="AA118" s="115"/>
    </row>
    <row r="119" spans="1:27">
      <c r="A119" s="589"/>
      <c r="B119" s="111" t="s">
        <v>1698</v>
      </c>
      <c r="C119" s="112">
        <v>360</v>
      </c>
      <c r="D119" s="113" t="s">
        <v>1696</v>
      </c>
      <c r="E119" s="113"/>
      <c r="F119" s="114"/>
      <c r="G119" s="115" t="s">
        <v>1699</v>
      </c>
      <c r="H119" s="115"/>
      <c r="J119" s="116"/>
      <c r="K119" s="115"/>
      <c r="L119" s="115"/>
      <c r="M119" s="115"/>
      <c r="N119" s="115"/>
      <c r="O119" s="115"/>
      <c r="P119" s="115"/>
      <c r="Q119" s="115"/>
      <c r="R119" s="115"/>
      <c r="S119" s="115"/>
      <c r="T119" s="115"/>
      <c r="U119" s="115"/>
      <c r="V119" s="115"/>
      <c r="W119" s="115"/>
      <c r="X119" s="115"/>
      <c r="Y119" s="115"/>
      <c r="Z119" s="115"/>
      <c r="AA119" s="115"/>
    </row>
    <row r="120" spans="1:27">
      <c r="A120" s="589"/>
      <c r="B120" s="111" t="s">
        <v>1700</v>
      </c>
      <c r="C120" s="112">
        <v>600</v>
      </c>
      <c r="D120" s="113" t="s">
        <v>1696</v>
      </c>
      <c r="E120" s="113"/>
      <c r="F120" s="114"/>
      <c r="G120" s="115" t="s">
        <v>1701</v>
      </c>
      <c r="H120" s="115"/>
      <c r="J120" s="116"/>
      <c r="K120" s="115"/>
      <c r="L120" s="115"/>
      <c r="M120" s="115"/>
      <c r="N120" s="115"/>
      <c r="O120" s="115"/>
      <c r="P120" s="115"/>
      <c r="Q120" s="115"/>
      <c r="R120" s="115"/>
      <c r="S120" s="115"/>
      <c r="T120" s="115"/>
      <c r="U120" s="115"/>
      <c r="V120" s="115"/>
      <c r="W120" s="115"/>
      <c r="X120" s="115"/>
      <c r="Y120" s="115"/>
      <c r="Z120" s="115"/>
      <c r="AA120" s="115"/>
    </row>
    <row r="121" spans="1:27">
      <c r="A121" s="589"/>
      <c r="B121" s="111" t="s">
        <v>1702</v>
      </c>
      <c r="C121" s="112">
        <v>120</v>
      </c>
      <c r="D121" s="113" t="s">
        <v>1696</v>
      </c>
      <c r="E121" s="113"/>
      <c r="F121" s="114"/>
      <c r="G121" s="115" t="s">
        <v>1703</v>
      </c>
      <c r="H121" s="115"/>
      <c r="J121" s="116"/>
      <c r="K121" s="115"/>
      <c r="L121" s="115"/>
      <c r="M121" s="115"/>
      <c r="N121" s="115"/>
      <c r="O121" s="115"/>
      <c r="P121" s="115"/>
      <c r="Q121" s="115"/>
      <c r="R121" s="115"/>
      <c r="S121" s="115"/>
      <c r="T121" s="115"/>
      <c r="U121" s="115"/>
      <c r="V121" s="115"/>
      <c r="W121" s="115"/>
      <c r="X121" s="115"/>
      <c r="Y121" s="115"/>
      <c r="Z121" s="115"/>
      <c r="AA121" s="115"/>
    </row>
    <row r="122" spans="1:27">
      <c r="A122" s="589"/>
      <c r="B122" s="111" t="s">
        <v>1704</v>
      </c>
      <c r="C122" s="112">
        <v>360</v>
      </c>
      <c r="D122" s="113" t="s">
        <v>1696</v>
      </c>
      <c r="E122" s="113"/>
      <c r="F122" s="114"/>
      <c r="G122" s="115" t="s">
        <v>1705</v>
      </c>
      <c r="H122" s="115"/>
      <c r="J122" s="116"/>
      <c r="K122" s="115"/>
      <c r="L122" s="115"/>
      <c r="M122" s="115"/>
      <c r="N122" s="115"/>
      <c r="O122" s="115"/>
      <c r="P122" s="115"/>
      <c r="Q122" s="115"/>
      <c r="R122" s="115"/>
      <c r="S122" s="115"/>
      <c r="T122" s="115"/>
      <c r="U122" s="115"/>
      <c r="V122" s="115"/>
      <c r="W122" s="115"/>
      <c r="X122" s="115"/>
      <c r="Y122" s="115"/>
      <c r="Z122" s="115"/>
      <c r="AA122" s="115"/>
    </row>
    <row r="123" spans="1:27">
      <c r="A123" s="589"/>
      <c r="B123" s="111" t="s">
        <v>1706</v>
      </c>
      <c r="C123" s="112">
        <v>600</v>
      </c>
      <c r="D123" s="113" t="s">
        <v>1696</v>
      </c>
      <c r="E123" s="113"/>
      <c r="F123" s="114"/>
      <c r="G123" s="115" t="s">
        <v>1707</v>
      </c>
      <c r="H123" s="115"/>
      <c r="J123" s="116"/>
      <c r="K123" s="115"/>
      <c r="L123" s="115"/>
      <c r="M123" s="115"/>
      <c r="N123" s="115"/>
      <c r="O123" s="115"/>
      <c r="P123" s="115"/>
      <c r="Q123" s="115"/>
      <c r="R123" s="115"/>
      <c r="S123" s="115"/>
      <c r="T123" s="115"/>
      <c r="U123" s="115"/>
      <c r="V123" s="115"/>
      <c r="W123" s="115"/>
      <c r="X123" s="115"/>
      <c r="Y123" s="115"/>
      <c r="Z123" s="115"/>
      <c r="AA123" s="115"/>
    </row>
    <row r="124" spans="1:27">
      <c r="A124" s="589"/>
      <c r="B124" s="111" t="s">
        <v>1708</v>
      </c>
      <c r="C124" s="112">
        <v>45</v>
      </c>
      <c r="D124" s="113" t="s">
        <v>1696</v>
      </c>
      <c r="E124" s="113"/>
      <c r="F124" s="114"/>
      <c r="G124" s="115" t="s">
        <v>1709</v>
      </c>
      <c r="H124" s="115"/>
      <c r="J124" s="116"/>
      <c r="K124" s="115"/>
      <c r="L124" s="115"/>
      <c r="M124" s="115"/>
      <c r="N124" s="115"/>
      <c r="O124" s="115"/>
      <c r="P124" s="115"/>
      <c r="Q124" s="115"/>
      <c r="R124" s="115"/>
      <c r="S124" s="115"/>
      <c r="T124" s="115"/>
      <c r="U124" s="115"/>
      <c r="V124" s="115"/>
      <c r="W124" s="115"/>
      <c r="X124" s="115"/>
      <c r="Y124" s="115"/>
      <c r="Z124" s="115"/>
      <c r="AA124" s="115"/>
    </row>
    <row r="125" spans="1:27">
      <c r="A125" s="589"/>
      <c r="B125" s="111" t="s">
        <v>1710</v>
      </c>
      <c r="C125" s="112">
        <v>135</v>
      </c>
      <c r="D125" s="113" t="s">
        <v>1696</v>
      </c>
      <c r="E125" s="113"/>
      <c r="F125" s="114"/>
      <c r="G125" s="115" t="s">
        <v>1711</v>
      </c>
      <c r="H125" s="115"/>
      <c r="J125" s="116"/>
      <c r="K125" s="115"/>
      <c r="L125" s="115"/>
      <c r="M125" s="115"/>
      <c r="N125" s="115"/>
      <c r="O125" s="115"/>
      <c r="P125" s="115"/>
      <c r="Q125" s="115"/>
      <c r="R125" s="115"/>
      <c r="S125" s="115"/>
      <c r="T125" s="115"/>
      <c r="U125" s="115"/>
      <c r="V125" s="115"/>
      <c r="W125" s="115"/>
      <c r="X125" s="115"/>
      <c r="Y125" s="115"/>
      <c r="Z125" s="115"/>
      <c r="AA125" s="115"/>
    </row>
    <row r="126" spans="1:27">
      <c r="A126" s="589"/>
      <c r="B126" s="111" t="s">
        <v>1712</v>
      </c>
      <c r="C126" s="112">
        <v>225</v>
      </c>
      <c r="D126" s="113" t="s">
        <v>1696</v>
      </c>
      <c r="E126" s="113"/>
      <c r="F126" s="114"/>
      <c r="G126" s="115" t="s">
        <v>1713</v>
      </c>
      <c r="H126" s="115"/>
      <c r="J126" s="116"/>
      <c r="K126" s="115"/>
      <c r="L126" s="115"/>
      <c r="M126" s="115"/>
      <c r="N126" s="115"/>
      <c r="O126" s="115"/>
      <c r="P126" s="115"/>
      <c r="Q126" s="115"/>
      <c r="R126" s="115"/>
      <c r="S126" s="115"/>
      <c r="T126" s="115"/>
      <c r="U126" s="115"/>
      <c r="V126" s="115"/>
      <c r="W126" s="115"/>
      <c r="X126" s="115"/>
      <c r="Y126" s="115"/>
      <c r="Z126" s="115"/>
      <c r="AA126" s="115"/>
    </row>
    <row r="127" spans="1:27">
      <c r="A127" s="117" t="s">
        <v>2025</v>
      </c>
      <c r="B127" s="118" t="s">
        <v>2026</v>
      </c>
      <c r="C127" s="119">
        <v>387</v>
      </c>
      <c r="D127" s="120" t="s">
        <v>2120</v>
      </c>
      <c r="E127" s="120"/>
      <c r="F127" s="121"/>
      <c r="G127" s="122" t="s">
        <v>2027</v>
      </c>
      <c r="H127" s="123"/>
      <c r="J127" s="124"/>
      <c r="K127" s="120"/>
      <c r="L127" s="120"/>
      <c r="M127" s="120"/>
      <c r="N127" s="120"/>
      <c r="O127" s="120"/>
      <c r="P127" s="120"/>
      <c r="Q127" s="120"/>
      <c r="R127" s="120"/>
      <c r="S127" s="120"/>
      <c r="T127" s="125"/>
      <c r="U127" s="123"/>
      <c r="V127" s="126" t="s">
        <v>111</v>
      </c>
      <c r="W127" s="123"/>
      <c r="X127" s="123"/>
      <c r="Y127" s="123"/>
      <c r="Z127" s="123"/>
      <c r="AA127" s="123"/>
    </row>
    <row r="128" spans="1:27">
      <c r="A128" s="117"/>
      <c r="B128" s="118" t="s">
        <v>2028</v>
      </c>
      <c r="C128" s="119">
        <v>489</v>
      </c>
      <c r="D128" s="120" t="s">
        <v>2120</v>
      </c>
      <c r="E128" s="120"/>
      <c r="F128" s="121"/>
      <c r="G128" s="122" t="s">
        <v>2029</v>
      </c>
      <c r="H128" s="123"/>
      <c r="J128" s="124"/>
      <c r="K128" s="120"/>
      <c r="L128" s="120"/>
      <c r="M128" s="120"/>
      <c r="N128" s="120"/>
      <c r="O128" s="120"/>
      <c r="P128" s="120"/>
      <c r="Q128" s="120"/>
      <c r="R128" s="120"/>
      <c r="S128" s="120"/>
      <c r="T128" s="125"/>
      <c r="U128" s="123"/>
      <c r="V128" s="126" t="s">
        <v>111</v>
      </c>
      <c r="W128" s="123"/>
      <c r="X128" s="123"/>
      <c r="Y128" s="123"/>
      <c r="Z128" s="123"/>
      <c r="AA128" s="123"/>
    </row>
    <row r="129" spans="1:27">
      <c r="A129" s="117"/>
      <c r="B129" s="118" t="s">
        <v>2030</v>
      </c>
      <c r="C129" s="119">
        <v>489</v>
      </c>
      <c r="D129" s="120" t="s">
        <v>2120</v>
      </c>
      <c r="E129" s="120"/>
      <c r="F129" s="121"/>
      <c r="G129" s="122" t="s">
        <v>2031</v>
      </c>
      <c r="H129" s="123"/>
      <c r="J129" s="124"/>
      <c r="K129" s="120"/>
      <c r="L129" s="120"/>
      <c r="M129" s="120"/>
      <c r="N129" s="120"/>
      <c r="O129" s="120"/>
      <c r="P129" s="120"/>
      <c r="Q129" s="120"/>
      <c r="R129" s="120"/>
      <c r="S129" s="120"/>
      <c r="T129" s="125"/>
      <c r="U129" s="123"/>
      <c r="V129" s="126" t="s">
        <v>111</v>
      </c>
      <c r="W129" s="123"/>
      <c r="X129" s="123"/>
      <c r="Y129" s="123"/>
      <c r="Z129" s="123"/>
      <c r="AA129" s="123"/>
    </row>
    <row r="130" spans="1:27">
      <c r="A130" s="117"/>
      <c r="B130" s="127" t="s">
        <v>2032</v>
      </c>
      <c r="C130" s="128">
        <v>689</v>
      </c>
      <c r="D130" s="120" t="s">
        <v>2120</v>
      </c>
      <c r="E130" s="129"/>
      <c r="F130" s="130"/>
      <c r="G130" s="131" t="s">
        <v>2033</v>
      </c>
      <c r="H130" s="132"/>
      <c r="J130" s="133"/>
      <c r="K130" s="129"/>
      <c r="L130" s="129"/>
      <c r="M130" s="129"/>
      <c r="N130" s="129"/>
      <c r="O130" s="129"/>
      <c r="P130" s="129"/>
      <c r="Q130" s="129"/>
      <c r="R130" s="129"/>
      <c r="S130" s="129"/>
      <c r="T130" s="72"/>
      <c r="U130" s="132"/>
      <c r="V130" s="134" t="s">
        <v>111</v>
      </c>
      <c r="W130" s="132"/>
      <c r="X130" s="132"/>
      <c r="Y130" s="132"/>
      <c r="Z130" s="132"/>
      <c r="AA130" s="132"/>
    </row>
    <row r="131" spans="1:27">
      <c r="A131" s="117"/>
      <c r="B131" s="127" t="s">
        <v>2034</v>
      </c>
      <c r="C131" s="128">
        <v>689</v>
      </c>
      <c r="D131" s="120" t="s">
        <v>2120</v>
      </c>
      <c r="E131" s="129"/>
      <c r="F131" s="130"/>
      <c r="G131" s="131" t="s">
        <v>2035</v>
      </c>
      <c r="H131" s="132"/>
      <c r="J131" s="133"/>
      <c r="K131" s="129"/>
      <c r="L131" s="129"/>
      <c r="M131" s="129"/>
      <c r="N131" s="129"/>
      <c r="O131" s="129"/>
      <c r="P131" s="129"/>
      <c r="Q131" s="129"/>
      <c r="R131" s="129"/>
      <c r="S131" s="129"/>
      <c r="T131" s="72"/>
      <c r="U131" s="132"/>
      <c r="V131" s="134" t="s">
        <v>111</v>
      </c>
      <c r="W131" s="132"/>
      <c r="X131" s="132"/>
      <c r="Y131" s="132"/>
      <c r="Z131" s="132"/>
      <c r="AA131" s="132"/>
    </row>
    <row r="132" spans="1:27">
      <c r="A132" s="117"/>
      <c r="B132" s="127" t="s">
        <v>2036</v>
      </c>
      <c r="C132" s="128">
        <v>689</v>
      </c>
      <c r="D132" s="120" t="s">
        <v>2120</v>
      </c>
      <c r="E132" s="129"/>
      <c r="F132" s="130"/>
      <c r="G132" s="131" t="s">
        <v>2037</v>
      </c>
      <c r="H132" s="132"/>
      <c r="J132" s="133"/>
      <c r="K132" s="129"/>
      <c r="L132" s="129"/>
      <c r="M132" s="129"/>
      <c r="N132" s="129"/>
      <c r="O132" s="129"/>
      <c r="P132" s="129"/>
      <c r="Q132" s="129"/>
      <c r="R132" s="129"/>
      <c r="S132" s="129"/>
      <c r="T132" s="72"/>
      <c r="U132" s="132"/>
      <c r="V132" s="134" t="s">
        <v>111</v>
      </c>
      <c r="W132" s="132"/>
      <c r="X132" s="132"/>
      <c r="Y132" s="132"/>
      <c r="Z132" s="132"/>
      <c r="AA132" s="132"/>
    </row>
    <row r="133" spans="1:27">
      <c r="A133" s="117"/>
      <c r="B133" s="127" t="s">
        <v>2038</v>
      </c>
      <c r="C133" s="128">
        <v>819</v>
      </c>
      <c r="D133" s="120" t="s">
        <v>2120</v>
      </c>
      <c r="E133" s="129"/>
      <c r="F133" s="130"/>
      <c r="G133" s="131" t="s">
        <v>2039</v>
      </c>
      <c r="H133" s="132"/>
      <c r="J133" s="133"/>
      <c r="K133" s="129"/>
      <c r="L133" s="129"/>
      <c r="M133" s="129"/>
      <c r="N133" s="129"/>
      <c r="O133" s="129"/>
      <c r="P133" s="129"/>
      <c r="Q133" s="129"/>
      <c r="R133" s="129"/>
      <c r="S133" s="129"/>
      <c r="T133" s="72"/>
      <c r="U133" s="132"/>
      <c r="V133" s="134" t="s">
        <v>111</v>
      </c>
      <c r="W133" s="132"/>
      <c r="X133" s="132"/>
      <c r="Y133" s="132"/>
      <c r="Z133" s="132"/>
      <c r="AA133" s="132"/>
    </row>
    <row r="134" spans="1:27">
      <c r="A134" s="117"/>
      <c r="B134" s="135" t="s">
        <v>2040</v>
      </c>
      <c r="C134" s="119">
        <v>60</v>
      </c>
      <c r="D134" s="120" t="s">
        <v>2120</v>
      </c>
      <c r="E134" s="120"/>
      <c r="F134" s="136"/>
      <c r="G134" s="122" t="s">
        <v>2041</v>
      </c>
      <c r="H134" s="123"/>
      <c r="J134" s="124"/>
      <c r="K134" s="120"/>
      <c r="L134" s="120"/>
      <c r="M134" s="120"/>
      <c r="N134" s="120"/>
      <c r="O134" s="120"/>
      <c r="P134" s="120"/>
      <c r="Q134" s="120"/>
      <c r="R134" s="120"/>
      <c r="S134" s="120"/>
      <c r="T134" s="125"/>
      <c r="U134" s="123"/>
      <c r="V134" s="126" t="s">
        <v>125</v>
      </c>
      <c r="W134" s="123"/>
      <c r="X134" s="123"/>
      <c r="Y134" s="123"/>
      <c r="Z134" s="123"/>
      <c r="AA134" s="123"/>
    </row>
    <row r="135" spans="1:27">
      <c r="A135" s="117"/>
      <c r="B135" s="135" t="s">
        <v>2042</v>
      </c>
      <c r="C135" s="119">
        <v>180</v>
      </c>
      <c r="D135" s="120" t="s">
        <v>2120</v>
      </c>
      <c r="E135" s="120"/>
      <c r="F135" s="136"/>
      <c r="G135" s="122" t="s">
        <v>2043</v>
      </c>
      <c r="H135" s="123"/>
      <c r="J135" s="124"/>
      <c r="K135" s="120"/>
      <c r="L135" s="120"/>
      <c r="M135" s="120"/>
      <c r="N135" s="120"/>
      <c r="O135" s="120"/>
      <c r="P135" s="120"/>
      <c r="Q135" s="120"/>
      <c r="R135" s="120"/>
      <c r="S135" s="120"/>
      <c r="T135" s="125"/>
      <c r="U135" s="123"/>
      <c r="V135" s="126" t="s">
        <v>125</v>
      </c>
      <c r="W135" s="123"/>
      <c r="X135" s="123"/>
      <c r="Y135" s="123"/>
      <c r="Z135" s="123"/>
      <c r="AA135" s="123"/>
    </row>
    <row r="136" spans="1:27">
      <c r="A136" s="117"/>
      <c r="B136" s="135" t="s">
        <v>2044</v>
      </c>
      <c r="C136" s="119">
        <v>300</v>
      </c>
      <c r="D136" s="120" t="s">
        <v>2120</v>
      </c>
      <c r="E136" s="120"/>
      <c r="F136" s="136"/>
      <c r="G136" s="122" t="s">
        <v>2045</v>
      </c>
      <c r="H136" s="123"/>
      <c r="J136" s="124"/>
      <c r="K136" s="120"/>
      <c r="L136" s="120"/>
      <c r="M136" s="120"/>
      <c r="N136" s="120"/>
      <c r="O136" s="120"/>
      <c r="P136" s="120"/>
      <c r="Q136" s="120"/>
      <c r="R136" s="120"/>
      <c r="S136" s="120"/>
      <c r="T136" s="125"/>
      <c r="U136" s="123"/>
      <c r="V136" s="126" t="s">
        <v>125</v>
      </c>
      <c r="W136" s="123"/>
      <c r="X136" s="123"/>
      <c r="Y136" s="123"/>
      <c r="Z136" s="123"/>
      <c r="AA136" s="123"/>
    </row>
    <row r="137" spans="1:27">
      <c r="A137" s="117"/>
      <c r="B137" s="137" t="s">
        <v>2046</v>
      </c>
      <c r="C137" s="128">
        <v>60</v>
      </c>
      <c r="D137" s="120" t="s">
        <v>2120</v>
      </c>
      <c r="E137" s="129"/>
      <c r="F137" s="138"/>
      <c r="G137" s="131" t="s">
        <v>2047</v>
      </c>
      <c r="H137" s="132"/>
      <c r="J137" s="133"/>
      <c r="K137" s="129"/>
      <c r="L137" s="129"/>
      <c r="M137" s="129"/>
      <c r="N137" s="129"/>
      <c r="O137" s="129"/>
      <c r="P137" s="129"/>
      <c r="Q137" s="129"/>
      <c r="R137" s="129"/>
      <c r="S137" s="129"/>
      <c r="T137" s="72"/>
      <c r="U137" s="132"/>
      <c r="V137" s="134" t="s">
        <v>125</v>
      </c>
      <c r="W137" s="132"/>
      <c r="X137" s="132"/>
      <c r="Y137" s="132"/>
      <c r="Z137" s="132"/>
      <c r="AA137" s="132"/>
    </row>
    <row r="138" spans="1:27">
      <c r="A138" s="117"/>
      <c r="B138" s="137" t="s">
        <v>2048</v>
      </c>
      <c r="C138" s="128">
        <v>180</v>
      </c>
      <c r="D138" s="120" t="s">
        <v>2120</v>
      </c>
      <c r="E138" s="129"/>
      <c r="F138" s="138"/>
      <c r="G138" s="131" t="s">
        <v>2049</v>
      </c>
      <c r="H138" s="132"/>
      <c r="J138" s="133"/>
      <c r="K138" s="129"/>
      <c r="L138" s="129"/>
      <c r="M138" s="129"/>
      <c r="N138" s="129"/>
      <c r="O138" s="129"/>
      <c r="P138" s="129"/>
      <c r="Q138" s="129"/>
      <c r="R138" s="129"/>
      <c r="S138" s="129"/>
      <c r="T138" s="72"/>
      <c r="U138" s="132"/>
      <c r="V138" s="134" t="s">
        <v>125</v>
      </c>
      <c r="W138" s="132"/>
      <c r="X138" s="132"/>
      <c r="Y138" s="132"/>
      <c r="Z138" s="132"/>
      <c r="AA138" s="132"/>
    </row>
    <row r="139" spans="1:27">
      <c r="A139" s="117"/>
      <c r="B139" s="137" t="s">
        <v>2050</v>
      </c>
      <c r="C139" s="128">
        <v>300</v>
      </c>
      <c r="D139" s="120" t="s">
        <v>2120</v>
      </c>
      <c r="E139" s="129"/>
      <c r="F139" s="138"/>
      <c r="G139" s="131" t="s">
        <v>2051</v>
      </c>
      <c r="H139" s="132"/>
      <c r="J139" s="133"/>
      <c r="K139" s="129"/>
      <c r="L139" s="129"/>
      <c r="M139" s="129"/>
      <c r="N139" s="129"/>
      <c r="O139" s="129"/>
      <c r="P139" s="129"/>
      <c r="Q139" s="129"/>
      <c r="R139" s="129"/>
      <c r="S139" s="129"/>
      <c r="T139" s="72"/>
      <c r="U139" s="132"/>
      <c r="V139" s="134" t="s">
        <v>125</v>
      </c>
      <c r="W139" s="132"/>
      <c r="X139" s="132"/>
      <c r="Y139" s="132"/>
      <c r="Z139" s="132"/>
      <c r="AA139" s="132"/>
    </row>
    <row r="140" spans="1:27" s="146" customFormat="1">
      <c r="A140" s="139" t="s">
        <v>1961</v>
      </c>
      <c r="B140" s="140" t="s">
        <v>1962</v>
      </c>
      <c r="C140" s="141">
        <v>0</v>
      </c>
      <c r="D140" s="142"/>
      <c r="E140" s="142"/>
      <c r="F140" s="143"/>
      <c r="G140" s="144" t="s">
        <v>1963</v>
      </c>
      <c r="H140" s="145"/>
      <c r="J140" s="147"/>
      <c r="K140" s="142"/>
      <c r="L140" s="142"/>
      <c r="M140" s="142"/>
      <c r="N140" s="142"/>
      <c r="O140" s="142"/>
      <c r="P140" s="142"/>
      <c r="Q140" s="142"/>
      <c r="R140" s="142"/>
      <c r="S140" s="142"/>
      <c r="T140" s="148"/>
      <c r="U140" s="145"/>
      <c r="V140" s="149"/>
      <c r="W140" s="145"/>
      <c r="X140" s="145"/>
      <c r="Y140" s="145"/>
      <c r="Z140" s="145"/>
      <c r="AA140" s="145"/>
    </row>
    <row r="141" spans="1:27">
      <c r="A141" s="110" t="s">
        <v>2052</v>
      </c>
      <c r="B141" s="150" t="s">
        <v>2053</v>
      </c>
      <c r="C141" s="151">
        <v>429</v>
      </c>
      <c r="D141" s="152" t="s">
        <v>2121</v>
      </c>
      <c r="E141" s="152"/>
      <c r="F141" s="114"/>
      <c r="G141" s="153" t="s">
        <v>2054</v>
      </c>
      <c r="H141" s="154"/>
      <c r="J141" s="155"/>
      <c r="K141" s="152"/>
      <c r="L141" s="152"/>
      <c r="M141" s="152"/>
      <c r="N141" s="152"/>
      <c r="O141" s="152"/>
      <c r="P141" s="152"/>
      <c r="Q141" s="152"/>
      <c r="R141" s="152"/>
      <c r="S141" s="152"/>
      <c r="T141" s="156"/>
      <c r="U141" s="154"/>
      <c r="V141" s="156" t="s">
        <v>111</v>
      </c>
      <c r="W141" s="156"/>
      <c r="X141" s="154"/>
      <c r="Y141" s="154"/>
      <c r="Z141" s="154"/>
      <c r="AA141" s="154"/>
    </row>
    <row r="142" spans="1:27">
      <c r="A142" s="110"/>
      <c r="B142" s="150" t="s">
        <v>2055</v>
      </c>
      <c r="C142" s="151">
        <v>429</v>
      </c>
      <c r="D142" s="152" t="s">
        <v>2121</v>
      </c>
      <c r="E142" s="152"/>
      <c r="F142" s="114"/>
      <c r="G142" s="153" t="s">
        <v>2056</v>
      </c>
      <c r="H142" s="154"/>
      <c r="J142" s="155"/>
      <c r="K142" s="152"/>
      <c r="L142" s="152"/>
      <c r="M142" s="152"/>
      <c r="N142" s="152"/>
      <c r="O142" s="152"/>
      <c r="P142" s="152"/>
      <c r="Q142" s="152"/>
      <c r="R142" s="152"/>
      <c r="S142" s="152"/>
      <c r="T142" s="156"/>
      <c r="U142" s="154"/>
      <c r="V142" s="156" t="s">
        <v>111</v>
      </c>
      <c r="W142" s="156"/>
      <c r="X142" s="154"/>
      <c r="Y142" s="154"/>
      <c r="Z142" s="154"/>
      <c r="AA142" s="154"/>
    </row>
    <row r="143" spans="1:27">
      <c r="A143" s="110"/>
      <c r="B143" s="150" t="s">
        <v>2057</v>
      </c>
      <c r="C143" s="151">
        <v>489</v>
      </c>
      <c r="D143" s="152" t="s">
        <v>2121</v>
      </c>
      <c r="E143" s="152"/>
      <c r="F143" s="114"/>
      <c r="G143" s="153" t="s">
        <v>2058</v>
      </c>
      <c r="H143" s="154"/>
      <c r="J143" s="155"/>
      <c r="K143" s="152"/>
      <c r="L143" s="152"/>
      <c r="M143" s="152"/>
      <c r="N143" s="152"/>
      <c r="O143" s="152"/>
      <c r="P143" s="152"/>
      <c r="Q143" s="152"/>
      <c r="R143" s="152"/>
      <c r="S143" s="152"/>
      <c r="T143" s="156"/>
      <c r="U143" s="154"/>
      <c r="V143" s="156" t="s">
        <v>111</v>
      </c>
      <c r="W143" s="156"/>
      <c r="X143" s="154"/>
      <c r="Y143" s="154"/>
      <c r="Z143" s="154"/>
      <c r="AA143" s="154"/>
    </row>
    <row r="144" spans="1:27">
      <c r="A144" s="157" t="s">
        <v>662</v>
      </c>
      <c r="B144" s="158" t="s">
        <v>1714</v>
      </c>
      <c r="C144" s="159">
        <v>0</v>
      </c>
      <c r="D144" s="107" t="s">
        <v>1696</v>
      </c>
      <c r="E144" s="107"/>
      <c r="F144" s="109"/>
      <c r="G144" s="107" t="s">
        <v>1715</v>
      </c>
      <c r="H144" s="107"/>
      <c r="J144" s="160"/>
      <c r="K144" s="107">
        <v>44083</v>
      </c>
      <c r="L144" s="107" t="s">
        <v>109</v>
      </c>
      <c r="M144" s="107">
        <v>1</v>
      </c>
      <c r="N144" s="107" t="s">
        <v>1676</v>
      </c>
      <c r="O144" s="107" t="s">
        <v>1676</v>
      </c>
      <c r="P144" s="107">
        <v>0.02</v>
      </c>
      <c r="Q144" s="107">
        <v>810007804934</v>
      </c>
      <c r="R144" s="107">
        <v>2</v>
      </c>
      <c r="S144" s="107">
        <v>2</v>
      </c>
      <c r="T144" s="107">
        <v>2</v>
      </c>
      <c r="U144" s="107" t="s">
        <v>1676</v>
      </c>
      <c r="V144" s="107" t="s">
        <v>664</v>
      </c>
      <c r="W144" s="107" t="s">
        <v>112</v>
      </c>
      <c r="X144" s="107" t="s">
        <v>110</v>
      </c>
      <c r="Y144" s="107" t="s">
        <v>223</v>
      </c>
      <c r="Z144" s="107" t="s">
        <v>1716</v>
      </c>
      <c r="AA144" s="107">
        <v>10</v>
      </c>
    </row>
    <row r="145" spans="1:27">
      <c r="A145" s="157"/>
      <c r="B145" s="102" t="s">
        <v>1717</v>
      </c>
      <c r="C145" s="103">
        <v>0</v>
      </c>
      <c r="D145" s="107" t="s">
        <v>1696</v>
      </c>
      <c r="E145" s="104"/>
      <c r="F145" s="109"/>
      <c r="G145" s="161" t="s">
        <v>1718</v>
      </c>
      <c r="H145" s="162"/>
      <c r="J145" s="163"/>
      <c r="K145" s="164"/>
      <c r="L145" s="162"/>
      <c r="M145" s="104"/>
      <c r="N145" s="104"/>
      <c r="O145" s="104"/>
      <c r="P145" s="104"/>
      <c r="Q145" s="104"/>
      <c r="R145" s="104"/>
      <c r="S145" s="104"/>
      <c r="T145" s="109"/>
      <c r="U145" s="107"/>
      <c r="V145" s="109" t="s">
        <v>110</v>
      </c>
      <c r="W145" s="109"/>
      <c r="X145" s="107"/>
      <c r="Y145" s="107"/>
      <c r="Z145" s="107"/>
      <c r="AA145" s="107"/>
    </row>
    <row r="146" spans="1:27">
      <c r="A146" s="157"/>
      <c r="B146" s="102" t="s">
        <v>1719</v>
      </c>
      <c r="C146" s="103">
        <v>0</v>
      </c>
      <c r="D146" s="107" t="s">
        <v>1696</v>
      </c>
      <c r="E146" s="104"/>
      <c r="F146" s="105"/>
      <c r="G146" s="106" t="s">
        <v>1720</v>
      </c>
      <c r="H146" s="107"/>
      <c r="J146" s="108"/>
      <c r="K146" s="104"/>
      <c r="L146" s="104"/>
      <c r="M146" s="104"/>
      <c r="N146" s="104"/>
      <c r="O146" s="104"/>
      <c r="P146" s="104"/>
      <c r="Q146" s="104"/>
      <c r="R146" s="104"/>
      <c r="S146" s="104"/>
      <c r="T146" s="109"/>
      <c r="U146" s="107"/>
      <c r="V146" s="109" t="s">
        <v>110</v>
      </c>
      <c r="W146" s="109"/>
      <c r="X146" s="107"/>
      <c r="Y146" s="107"/>
      <c r="Z146" s="107"/>
      <c r="AA146" s="107"/>
    </row>
    <row r="147" spans="1:27">
      <c r="A147" s="157"/>
      <c r="B147" s="102" t="s">
        <v>1721</v>
      </c>
      <c r="C147" s="103">
        <v>0</v>
      </c>
      <c r="D147" s="107" t="s">
        <v>1696</v>
      </c>
      <c r="E147" s="104"/>
      <c r="F147" s="105"/>
      <c r="G147" s="106" t="s">
        <v>666</v>
      </c>
      <c r="H147" s="107"/>
      <c r="J147" s="108"/>
      <c r="K147" s="104"/>
      <c r="L147" s="104"/>
      <c r="M147" s="104"/>
      <c r="N147" s="104"/>
      <c r="O147" s="104"/>
      <c r="P147" s="104"/>
      <c r="Q147" s="104"/>
      <c r="R147" s="104"/>
      <c r="S147" s="104"/>
      <c r="T147" s="109"/>
      <c r="U147" s="107"/>
      <c r="V147" s="109"/>
      <c r="W147" s="109"/>
      <c r="X147" s="107"/>
      <c r="Y147" s="107"/>
      <c r="Z147" s="107"/>
      <c r="AA147" s="107"/>
    </row>
    <row r="148" spans="1:27">
      <c r="A148" s="157"/>
      <c r="B148" s="102" t="s">
        <v>1722</v>
      </c>
      <c r="C148" s="103">
        <v>0</v>
      </c>
      <c r="D148" s="107" t="s">
        <v>1696</v>
      </c>
      <c r="E148" s="104"/>
      <c r="F148" s="105"/>
      <c r="G148" s="106" t="s">
        <v>1723</v>
      </c>
      <c r="H148" s="107"/>
      <c r="J148" s="108"/>
      <c r="K148" s="104"/>
      <c r="L148" s="104"/>
      <c r="M148" s="104"/>
      <c r="N148" s="104"/>
      <c r="O148" s="104"/>
      <c r="P148" s="104"/>
      <c r="Q148" s="104"/>
      <c r="R148" s="104"/>
      <c r="S148" s="104"/>
      <c r="T148" s="109"/>
      <c r="U148" s="107"/>
      <c r="V148" s="109" t="s">
        <v>110</v>
      </c>
      <c r="W148" s="109"/>
      <c r="X148" s="107"/>
      <c r="Y148" s="107"/>
      <c r="Z148" s="107"/>
      <c r="AA148" s="107"/>
    </row>
    <row r="149" spans="1:27">
      <c r="A149" s="157"/>
      <c r="B149" s="102" t="s">
        <v>1724</v>
      </c>
      <c r="C149" s="103">
        <v>0</v>
      </c>
      <c r="D149" s="107" t="s">
        <v>1696</v>
      </c>
      <c r="E149" s="104"/>
      <c r="F149" s="105"/>
      <c r="G149" s="106" t="s">
        <v>1725</v>
      </c>
      <c r="H149" s="107"/>
      <c r="J149" s="108"/>
      <c r="K149" s="104"/>
      <c r="L149" s="104"/>
      <c r="M149" s="104"/>
      <c r="N149" s="104"/>
      <c r="O149" s="104"/>
      <c r="P149" s="104"/>
      <c r="Q149" s="104"/>
      <c r="R149" s="104"/>
      <c r="S149" s="104"/>
      <c r="T149" s="109"/>
      <c r="U149" s="107"/>
      <c r="V149" s="109" t="s">
        <v>110</v>
      </c>
      <c r="W149" s="109"/>
      <c r="X149" s="107"/>
      <c r="Y149" s="107"/>
      <c r="Z149" s="107"/>
      <c r="AA149" s="107"/>
    </row>
    <row r="150" spans="1:27">
      <c r="A150" s="157"/>
      <c r="B150" s="102" t="s">
        <v>1726</v>
      </c>
      <c r="C150" s="103">
        <v>0</v>
      </c>
      <c r="D150" s="107" t="s">
        <v>1696</v>
      </c>
      <c r="E150" s="104"/>
      <c r="F150" s="105"/>
      <c r="G150" s="106" t="s">
        <v>1727</v>
      </c>
      <c r="H150" s="107"/>
      <c r="J150" s="108"/>
      <c r="K150" s="104"/>
      <c r="L150" s="104"/>
      <c r="M150" s="104"/>
      <c r="N150" s="104"/>
      <c r="O150" s="104"/>
      <c r="P150" s="104"/>
      <c r="Q150" s="104"/>
      <c r="R150" s="104"/>
      <c r="S150" s="104"/>
      <c r="T150" s="109"/>
      <c r="U150" s="107"/>
      <c r="V150" s="109" t="s">
        <v>110</v>
      </c>
      <c r="W150" s="109"/>
      <c r="X150" s="107"/>
      <c r="Y150" s="107"/>
      <c r="Z150" s="107"/>
      <c r="AA150" s="107"/>
    </row>
    <row r="151" spans="1:27" ht="30">
      <c r="A151" s="165" t="s">
        <v>2084</v>
      </c>
      <c r="B151" s="166" t="s">
        <v>2085</v>
      </c>
      <c r="C151" s="167">
        <v>689</v>
      </c>
      <c r="D151" s="168" t="s">
        <v>2121</v>
      </c>
      <c r="E151" s="168"/>
      <c r="F151" s="169"/>
      <c r="G151" s="170" t="s">
        <v>2086</v>
      </c>
      <c r="H151" s="171" t="s">
        <v>448</v>
      </c>
      <c r="J151" s="172"/>
      <c r="K151" s="173">
        <v>43901</v>
      </c>
      <c r="L151" s="174" t="s">
        <v>109</v>
      </c>
      <c r="M151" s="174">
        <v>10</v>
      </c>
      <c r="N151" s="175" t="s">
        <v>1676</v>
      </c>
      <c r="O151" s="174">
        <v>400</v>
      </c>
      <c r="P151" s="174">
        <v>2</v>
      </c>
      <c r="Q151" s="174"/>
      <c r="R151" s="174">
        <v>8.82</v>
      </c>
      <c r="S151" s="174">
        <v>7.28</v>
      </c>
      <c r="T151" s="174">
        <v>2.17</v>
      </c>
      <c r="U151" s="174" t="s">
        <v>110</v>
      </c>
      <c r="V151" s="174" t="s">
        <v>111</v>
      </c>
      <c r="W151" s="174" t="s">
        <v>112</v>
      </c>
      <c r="X151" s="176" t="s">
        <v>110</v>
      </c>
      <c r="Y151" s="174" t="s">
        <v>113</v>
      </c>
      <c r="Z151" s="174" t="s">
        <v>109</v>
      </c>
      <c r="AA151" s="177">
        <v>689</v>
      </c>
    </row>
    <row r="152" spans="1:27" ht="30">
      <c r="A152" s="165"/>
      <c r="B152" s="166" t="s">
        <v>2087</v>
      </c>
      <c r="C152" s="167">
        <v>849</v>
      </c>
      <c r="D152" s="168" t="s">
        <v>2121</v>
      </c>
      <c r="E152" s="178"/>
      <c r="F152" s="169"/>
      <c r="G152" s="170" t="s">
        <v>2088</v>
      </c>
      <c r="H152" s="171" t="s">
        <v>844</v>
      </c>
      <c r="J152" s="172"/>
      <c r="K152" s="173">
        <v>43901</v>
      </c>
      <c r="L152" s="174" t="s">
        <v>109</v>
      </c>
      <c r="M152" s="174">
        <v>10</v>
      </c>
      <c r="N152" s="175" t="s">
        <v>1676</v>
      </c>
      <c r="O152" s="174">
        <v>400</v>
      </c>
      <c r="P152" s="174">
        <v>2</v>
      </c>
      <c r="Q152" s="174"/>
      <c r="R152" s="174">
        <v>8.82</v>
      </c>
      <c r="S152" s="174">
        <v>7.28</v>
      </c>
      <c r="T152" s="174">
        <v>2.17</v>
      </c>
      <c r="U152" s="174"/>
      <c r="V152" s="174" t="s">
        <v>111</v>
      </c>
      <c r="W152" s="174" t="s">
        <v>112</v>
      </c>
      <c r="X152" s="176" t="s">
        <v>110</v>
      </c>
      <c r="Y152" s="174" t="s">
        <v>113</v>
      </c>
      <c r="Z152" s="174" t="s">
        <v>109</v>
      </c>
      <c r="AA152" s="177">
        <v>689</v>
      </c>
    </row>
    <row r="153" spans="1:27" ht="30">
      <c r="A153" s="165"/>
      <c r="B153" s="166" t="s">
        <v>2089</v>
      </c>
      <c r="C153" s="167">
        <v>849</v>
      </c>
      <c r="D153" s="168" t="s">
        <v>2121</v>
      </c>
      <c r="E153" s="178"/>
      <c r="F153" s="169"/>
      <c r="G153" s="170" t="s">
        <v>2090</v>
      </c>
      <c r="H153" s="171" t="s">
        <v>851</v>
      </c>
      <c r="J153" s="172"/>
      <c r="K153" s="173">
        <v>43901</v>
      </c>
      <c r="L153" s="174" t="s">
        <v>109</v>
      </c>
      <c r="M153" s="174">
        <v>10</v>
      </c>
      <c r="N153" s="175" t="s">
        <v>1676</v>
      </c>
      <c r="O153" s="174">
        <v>400</v>
      </c>
      <c r="P153" s="174">
        <v>2</v>
      </c>
      <c r="Q153" s="174"/>
      <c r="R153" s="174">
        <v>8.82</v>
      </c>
      <c r="S153" s="174">
        <v>7.28</v>
      </c>
      <c r="T153" s="174">
        <v>2.17</v>
      </c>
      <c r="U153" s="174" t="s">
        <v>110</v>
      </c>
      <c r="V153" s="174" t="s">
        <v>111</v>
      </c>
      <c r="W153" s="174" t="s">
        <v>112</v>
      </c>
      <c r="X153" s="176" t="s">
        <v>110</v>
      </c>
      <c r="Y153" s="174" t="s">
        <v>113</v>
      </c>
      <c r="Z153" s="174" t="s">
        <v>109</v>
      </c>
      <c r="AA153" s="177">
        <v>689</v>
      </c>
    </row>
    <row r="154" spans="1:27">
      <c r="A154" s="179" t="s">
        <v>1728</v>
      </c>
      <c r="B154" s="180" t="s">
        <v>1729</v>
      </c>
      <c r="C154" s="181">
        <v>0</v>
      </c>
      <c r="D154" s="182" t="s">
        <v>1696</v>
      </c>
      <c r="E154" s="182"/>
      <c r="F154" s="183"/>
      <c r="G154" s="184" t="s">
        <v>1730</v>
      </c>
      <c r="H154" s="185"/>
      <c r="J154" s="186"/>
      <c r="K154" s="187"/>
      <c r="L154" s="188"/>
      <c r="M154" s="188"/>
      <c r="N154" s="189"/>
      <c r="O154" s="188"/>
      <c r="P154" s="188"/>
      <c r="Q154" s="188"/>
      <c r="R154" s="188"/>
      <c r="S154" s="188"/>
      <c r="T154" s="188"/>
      <c r="U154" s="188"/>
      <c r="V154" s="188" t="s">
        <v>125</v>
      </c>
      <c r="W154" s="188"/>
      <c r="X154" s="190"/>
      <c r="Y154" s="188"/>
      <c r="Z154" s="188"/>
      <c r="AA154" s="191"/>
    </row>
    <row r="155" spans="1:27">
      <c r="A155" s="179"/>
      <c r="B155" s="180" t="s">
        <v>1731</v>
      </c>
      <c r="C155" s="181">
        <v>0</v>
      </c>
      <c r="D155" s="182" t="s">
        <v>1696</v>
      </c>
      <c r="E155" s="182"/>
      <c r="F155" s="183"/>
      <c r="G155" s="184" t="s">
        <v>1732</v>
      </c>
      <c r="H155" s="185"/>
      <c r="J155" s="186"/>
      <c r="K155" s="187"/>
      <c r="L155" s="188"/>
      <c r="M155" s="188"/>
      <c r="N155" s="189"/>
      <c r="O155" s="188"/>
      <c r="P155" s="188"/>
      <c r="Q155" s="188"/>
      <c r="R155" s="188"/>
      <c r="S155" s="188"/>
      <c r="T155" s="188"/>
      <c r="U155" s="188"/>
      <c r="V155" s="188" t="s">
        <v>125</v>
      </c>
      <c r="W155" s="188"/>
      <c r="X155" s="190"/>
      <c r="Y155" s="188"/>
      <c r="Z155" s="188"/>
      <c r="AA155" s="191"/>
    </row>
    <row r="156" spans="1:27">
      <c r="A156" s="179"/>
      <c r="B156" s="180" t="s">
        <v>1733</v>
      </c>
      <c r="C156" s="181">
        <v>0</v>
      </c>
      <c r="D156" s="182" t="s">
        <v>1696</v>
      </c>
      <c r="E156" s="182"/>
      <c r="F156" s="183"/>
      <c r="G156" s="184" t="s">
        <v>1734</v>
      </c>
      <c r="H156" s="185"/>
      <c r="J156" s="186"/>
      <c r="K156" s="187"/>
      <c r="L156" s="188"/>
      <c r="M156" s="188"/>
      <c r="N156" s="189"/>
      <c r="O156" s="188"/>
      <c r="P156" s="188"/>
      <c r="Q156" s="188"/>
      <c r="R156" s="188"/>
      <c r="S156" s="188"/>
      <c r="T156" s="188"/>
      <c r="U156" s="188"/>
      <c r="V156" s="188"/>
      <c r="W156" s="188"/>
      <c r="X156" s="190"/>
      <c r="Y156" s="188"/>
      <c r="Z156" s="188"/>
      <c r="AA156" s="191"/>
    </row>
    <row r="157" spans="1:27">
      <c r="A157" s="179"/>
      <c r="B157" s="180" t="s">
        <v>1735</v>
      </c>
      <c r="C157" s="181">
        <v>90</v>
      </c>
      <c r="D157" s="182" t="s">
        <v>1696</v>
      </c>
      <c r="E157" s="182"/>
      <c r="F157" s="183"/>
      <c r="G157" s="184" t="s">
        <v>1736</v>
      </c>
      <c r="H157" s="185"/>
      <c r="J157" s="186"/>
      <c r="K157" s="187"/>
      <c r="L157" s="188"/>
      <c r="M157" s="188"/>
      <c r="N157" s="189"/>
      <c r="O157" s="188"/>
      <c r="P157" s="188"/>
      <c r="Q157" s="188"/>
      <c r="R157" s="188"/>
      <c r="S157" s="188"/>
      <c r="T157" s="188"/>
      <c r="U157" s="188"/>
      <c r="V157" s="188"/>
      <c r="W157" s="188"/>
      <c r="X157" s="190"/>
      <c r="Y157" s="188"/>
      <c r="Z157" s="188"/>
      <c r="AA157" s="191"/>
    </row>
    <row r="158" spans="1:27">
      <c r="A158" s="179"/>
      <c r="B158" s="180" t="s">
        <v>1737</v>
      </c>
      <c r="C158" s="181">
        <v>0</v>
      </c>
      <c r="D158" s="182" t="s">
        <v>1696</v>
      </c>
      <c r="E158" s="182"/>
      <c r="F158" s="183"/>
      <c r="G158" s="184" t="s">
        <v>1738</v>
      </c>
      <c r="H158" s="185"/>
      <c r="J158" s="186"/>
      <c r="K158" s="187"/>
      <c r="L158" s="188"/>
      <c r="M158" s="188"/>
      <c r="N158" s="189"/>
      <c r="O158" s="188"/>
      <c r="P158" s="188"/>
      <c r="Q158" s="188"/>
      <c r="R158" s="188"/>
      <c r="S158" s="188"/>
      <c r="T158" s="188"/>
      <c r="U158" s="188"/>
      <c r="V158" s="188"/>
      <c r="W158" s="188"/>
      <c r="X158" s="190"/>
      <c r="Y158" s="188"/>
      <c r="Z158" s="188"/>
      <c r="AA158" s="191"/>
    </row>
    <row r="159" spans="1:27">
      <c r="A159" s="179"/>
      <c r="B159" s="180" t="s">
        <v>1739</v>
      </c>
      <c r="C159" s="181">
        <v>0</v>
      </c>
      <c r="D159" s="182" t="s">
        <v>1696</v>
      </c>
      <c r="E159" s="182"/>
      <c r="F159" s="183"/>
      <c r="G159" s="184" t="s">
        <v>1740</v>
      </c>
      <c r="H159" s="185"/>
      <c r="J159" s="186"/>
      <c r="K159" s="187"/>
      <c r="L159" s="188"/>
      <c r="M159" s="188"/>
      <c r="N159" s="189"/>
      <c r="O159" s="188"/>
      <c r="P159" s="188"/>
      <c r="Q159" s="188"/>
      <c r="R159" s="188"/>
      <c r="S159" s="188"/>
      <c r="T159" s="188"/>
      <c r="U159" s="188"/>
      <c r="V159" s="188"/>
      <c r="W159" s="188"/>
      <c r="X159" s="190"/>
      <c r="Y159" s="188"/>
      <c r="Z159" s="188"/>
      <c r="AA159" s="191"/>
    </row>
    <row r="160" spans="1:27">
      <c r="A160" s="179"/>
      <c r="B160" s="180" t="s">
        <v>1741</v>
      </c>
      <c r="C160" s="181">
        <v>0</v>
      </c>
      <c r="D160" s="182" t="s">
        <v>1696</v>
      </c>
      <c r="E160" s="182"/>
      <c r="F160" s="183"/>
      <c r="G160" s="184" t="s">
        <v>1742</v>
      </c>
      <c r="H160" s="185"/>
      <c r="J160" s="186"/>
      <c r="K160" s="187"/>
      <c r="L160" s="188"/>
      <c r="M160" s="188"/>
      <c r="N160" s="189"/>
      <c r="O160" s="188"/>
      <c r="P160" s="188"/>
      <c r="Q160" s="188"/>
      <c r="R160" s="188"/>
      <c r="S160" s="188"/>
      <c r="T160" s="188"/>
      <c r="U160" s="188"/>
      <c r="V160" s="188"/>
      <c r="W160" s="188"/>
      <c r="X160" s="190"/>
      <c r="Y160" s="188"/>
      <c r="Z160" s="188"/>
      <c r="AA160" s="191"/>
    </row>
    <row r="161" spans="1:27">
      <c r="A161" s="179"/>
      <c r="B161" s="180" t="s">
        <v>1741</v>
      </c>
      <c r="C161" s="181">
        <v>0</v>
      </c>
      <c r="D161" s="182" t="s">
        <v>1696</v>
      </c>
      <c r="E161" s="182"/>
      <c r="F161" s="183"/>
      <c r="G161" s="184" t="s">
        <v>1743</v>
      </c>
      <c r="H161" s="185"/>
      <c r="J161" s="186"/>
      <c r="K161" s="187"/>
      <c r="L161" s="188"/>
      <c r="M161" s="188"/>
      <c r="N161" s="189"/>
      <c r="O161" s="188"/>
      <c r="P161" s="188"/>
      <c r="Q161" s="188"/>
      <c r="R161" s="188"/>
      <c r="S161" s="188"/>
      <c r="T161" s="188"/>
      <c r="U161" s="188"/>
      <c r="V161" s="188"/>
      <c r="W161" s="188"/>
      <c r="X161" s="190"/>
      <c r="Y161" s="188"/>
      <c r="Z161" s="188"/>
      <c r="AA161" s="191"/>
    </row>
    <row r="162" spans="1:27">
      <c r="A162" s="179"/>
      <c r="B162" s="180" t="s">
        <v>1744</v>
      </c>
      <c r="C162" s="181">
        <v>60</v>
      </c>
      <c r="D162" s="182" t="s">
        <v>1696</v>
      </c>
      <c r="E162" s="182"/>
      <c r="F162" s="183"/>
      <c r="G162" s="184" t="s">
        <v>1745</v>
      </c>
      <c r="H162" s="185"/>
      <c r="J162" s="186"/>
      <c r="K162" s="187"/>
      <c r="L162" s="188"/>
      <c r="M162" s="188"/>
      <c r="N162" s="189"/>
      <c r="O162" s="188"/>
      <c r="P162" s="188"/>
      <c r="Q162" s="188"/>
      <c r="R162" s="188"/>
      <c r="S162" s="188"/>
      <c r="T162" s="188"/>
      <c r="U162" s="188"/>
      <c r="V162" s="188"/>
      <c r="W162" s="188"/>
      <c r="X162" s="190"/>
      <c r="Y162" s="188"/>
      <c r="Z162" s="188"/>
      <c r="AA162" s="191"/>
    </row>
    <row r="163" spans="1:27">
      <c r="A163" s="179"/>
      <c r="B163" s="180" t="s">
        <v>1746</v>
      </c>
      <c r="C163" s="181">
        <v>75</v>
      </c>
      <c r="D163" s="182" t="s">
        <v>1696</v>
      </c>
      <c r="E163" s="182"/>
      <c r="F163" s="183"/>
      <c r="G163" s="184" t="s">
        <v>1747</v>
      </c>
      <c r="H163" s="185"/>
      <c r="J163" s="186"/>
      <c r="K163" s="187"/>
      <c r="L163" s="188"/>
      <c r="M163" s="188"/>
      <c r="N163" s="189"/>
      <c r="O163" s="188"/>
      <c r="P163" s="188"/>
      <c r="Q163" s="188"/>
      <c r="R163" s="188"/>
      <c r="S163" s="188"/>
      <c r="T163" s="188"/>
      <c r="U163" s="188"/>
      <c r="V163" s="188"/>
      <c r="W163" s="188"/>
      <c r="X163" s="190"/>
      <c r="Y163" s="188"/>
      <c r="Z163" s="188"/>
      <c r="AA163" s="191"/>
    </row>
    <row r="164" spans="1:27">
      <c r="A164" s="179"/>
      <c r="B164" s="180" t="s">
        <v>1748</v>
      </c>
      <c r="C164" s="181">
        <v>10</v>
      </c>
      <c r="D164" s="182" t="s">
        <v>1696</v>
      </c>
      <c r="E164" s="182"/>
      <c r="F164" s="183"/>
      <c r="G164" s="184" t="s">
        <v>1749</v>
      </c>
      <c r="H164" s="185"/>
      <c r="J164" s="186"/>
      <c r="K164" s="187"/>
      <c r="L164" s="188"/>
      <c r="M164" s="188"/>
      <c r="N164" s="189"/>
      <c r="O164" s="188"/>
      <c r="P164" s="188"/>
      <c r="Q164" s="188"/>
      <c r="R164" s="188"/>
      <c r="S164" s="188"/>
      <c r="T164" s="188"/>
      <c r="U164" s="188"/>
      <c r="V164" s="188"/>
      <c r="W164" s="188"/>
      <c r="X164" s="190"/>
      <c r="Y164" s="188"/>
      <c r="Z164" s="188"/>
      <c r="AA164" s="191"/>
    </row>
    <row r="165" spans="1:27">
      <c r="A165" s="179"/>
      <c r="B165" s="180" t="s">
        <v>1750</v>
      </c>
      <c r="C165" s="181">
        <v>10</v>
      </c>
      <c r="D165" s="182" t="s">
        <v>1696</v>
      </c>
      <c r="E165" s="182"/>
      <c r="F165" s="183"/>
      <c r="G165" s="184" t="s">
        <v>1751</v>
      </c>
      <c r="H165" s="185"/>
      <c r="J165" s="186"/>
      <c r="K165" s="187"/>
      <c r="L165" s="188"/>
      <c r="M165" s="188"/>
      <c r="N165" s="189"/>
      <c r="O165" s="188"/>
      <c r="P165" s="188"/>
      <c r="Q165" s="188"/>
      <c r="R165" s="188"/>
      <c r="S165" s="188"/>
      <c r="T165" s="188"/>
      <c r="U165" s="188"/>
      <c r="V165" s="188"/>
      <c r="W165" s="188"/>
      <c r="X165" s="190"/>
      <c r="Y165" s="188"/>
      <c r="Z165" s="188"/>
      <c r="AA165" s="191"/>
    </row>
    <row r="166" spans="1:27">
      <c r="A166" s="179"/>
      <c r="B166" s="180" t="s">
        <v>1752</v>
      </c>
      <c r="C166" s="181">
        <v>10</v>
      </c>
      <c r="D166" s="182" t="s">
        <v>1696</v>
      </c>
      <c r="E166" s="182"/>
      <c r="F166" s="183"/>
      <c r="G166" s="184" t="s">
        <v>1753</v>
      </c>
      <c r="H166" s="185"/>
      <c r="J166" s="186"/>
      <c r="K166" s="187"/>
      <c r="L166" s="188"/>
      <c r="M166" s="188"/>
      <c r="N166" s="189"/>
      <c r="O166" s="188"/>
      <c r="P166" s="188"/>
      <c r="Q166" s="188"/>
      <c r="R166" s="188"/>
      <c r="S166" s="188"/>
      <c r="T166" s="188"/>
      <c r="U166" s="188"/>
      <c r="V166" s="188"/>
      <c r="W166" s="188"/>
      <c r="X166" s="190"/>
      <c r="Y166" s="188"/>
      <c r="Z166" s="188"/>
      <c r="AA166" s="191"/>
    </row>
    <row r="167" spans="1:27">
      <c r="A167" s="179"/>
      <c r="B167" s="180" t="s">
        <v>1754</v>
      </c>
      <c r="C167" s="181">
        <v>10</v>
      </c>
      <c r="D167" s="182" t="s">
        <v>1696</v>
      </c>
      <c r="E167" s="182"/>
      <c r="F167" s="183"/>
      <c r="G167" s="184" t="s">
        <v>1755</v>
      </c>
      <c r="H167" s="185"/>
      <c r="J167" s="186"/>
      <c r="K167" s="187"/>
      <c r="L167" s="188"/>
      <c r="M167" s="188"/>
      <c r="N167" s="189"/>
      <c r="O167" s="188"/>
      <c r="P167" s="188"/>
      <c r="Q167" s="188"/>
      <c r="R167" s="188"/>
      <c r="S167" s="188"/>
      <c r="T167" s="188"/>
      <c r="U167" s="188"/>
      <c r="V167" s="188"/>
      <c r="W167" s="188"/>
      <c r="X167" s="190"/>
      <c r="Y167" s="188"/>
      <c r="Z167" s="188"/>
      <c r="AA167" s="191"/>
    </row>
    <row r="168" spans="1:27">
      <c r="A168" s="179"/>
      <c r="B168" s="180" t="s">
        <v>1756</v>
      </c>
      <c r="C168" s="181">
        <v>0</v>
      </c>
      <c r="D168" s="182" t="s">
        <v>1696</v>
      </c>
      <c r="E168" s="182"/>
      <c r="F168" s="183"/>
      <c r="G168" s="184" t="s">
        <v>1757</v>
      </c>
      <c r="H168" s="185"/>
      <c r="J168" s="186"/>
      <c r="K168" s="187"/>
      <c r="L168" s="188"/>
      <c r="M168" s="188"/>
      <c r="N168" s="189"/>
      <c r="O168" s="188"/>
      <c r="P168" s="188"/>
      <c r="Q168" s="188"/>
      <c r="R168" s="188"/>
      <c r="S168" s="188"/>
      <c r="T168" s="188"/>
      <c r="U168" s="188"/>
      <c r="V168" s="188"/>
      <c r="W168" s="188"/>
      <c r="X168" s="190"/>
      <c r="Y168" s="188"/>
      <c r="Z168" s="188"/>
      <c r="AA168" s="191"/>
    </row>
    <row r="169" spans="1:27">
      <c r="A169" s="179"/>
      <c r="B169" s="180" t="s">
        <v>1758</v>
      </c>
      <c r="C169" s="181">
        <v>0</v>
      </c>
      <c r="D169" s="182" t="s">
        <v>1696</v>
      </c>
      <c r="E169" s="182"/>
      <c r="F169" s="183"/>
      <c r="G169" s="184" t="s">
        <v>1759</v>
      </c>
      <c r="H169" s="185"/>
      <c r="J169" s="186"/>
      <c r="K169" s="187"/>
      <c r="L169" s="188"/>
      <c r="M169" s="188"/>
      <c r="N169" s="189"/>
      <c r="O169" s="188"/>
      <c r="P169" s="188"/>
      <c r="Q169" s="188"/>
      <c r="R169" s="188"/>
      <c r="S169" s="188"/>
      <c r="T169" s="188"/>
      <c r="U169" s="188"/>
      <c r="V169" s="188" t="s">
        <v>125</v>
      </c>
      <c r="W169" s="188"/>
      <c r="X169" s="190"/>
      <c r="Y169" s="188"/>
      <c r="Z169" s="188"/>
      <c r="AA169" s="191"/>
    </row>
    <row r="170" spans="1:27">
      <c r="A170" s="179"/>
      <c r="B170" s="180" t="s">
        <v>1760</v>
      </c>
      <c r="C170" s="181">
        <v>10</v>
      </c>
      <c r="D170" s="182" t="s">
        <v>1696</v>
      </c>
      <c r="E170" s="182"/>
      <c r="F170" s="183"/>
      <c r="G170" s="184" t="s">
        <v>1761</v>
      </c>
      <c r="H170" s="185"/>
      <c r="J170" s="186"/>
      <c r="K170" s="187"/>
      <c r="L170" s="188"/>
      <c r="M170" s="188"/>
      <c r="N170" s="189"/>
      <c r="O170" s="188"/>
      <c r="P170" s="188"/>
      <c r="Q170" s="188"/>
      <c r="R170" s="188"/>
      <c r="S170" s="188"/>
      <c r="T170" s="188"/>
      <c r="U170" s="188"/>
      <c r="V170" s="188"/>
      <c r="W170" s="188"/>
      <c r="X170" s="190"/>
      <c r="Y170" s="188"/>
      <c r="Z170" s="188"/>
      <c r="AA170" s="191"/>
    </row>
    <row r="171" spans="1:27">
      <c r="A171" s="179"/>
      <c r="B171" s="180" t="s">
        <v>1762</v>
      </c>
      <c r="C171" s="181">
        <v>10</v>
      </c>
      <c r="D171" s="182" t="s">
        <v>1696</v>
      </c>
      <c r="E171" s="182"/>
      <c r="F171" s="183"/>
      <c r="G171" s="184" t="s">
        <v>2122</v>
      </c>
      <c r="H171" s="185"/>
      <c r="J171" s="186"/>
      <c r="K171" s="187"/>
      <c r="L171" s="188"/>
      <c r="M171" s="188"/>
      <c r="N171" s="189"/>
      <c r="O171" s="188"/>
      <c r="P171" s="188"/>
      <c r="Q171" s="188"/>
      <c r="R171" s="188"/>
      <c r="S171" s="188"/>
      <c r="T171" s="188"/>
      <c r="U171" s="188"/>
      <c r="V171" s="188"/>
      <c r="W171" s="188"/>
      <c r="X171" s="190"/>
      <c r="Y171" s="188"/>
      <c r="Z171" s="188"/>
      <c r="AA171" s="191"/>
    </row>
    <row r="172" spans="1:27">
      <c r="A172" s="179"/>
      <c r="B172" s="180" t="s">
        <v>1763</v>
      </c>
      <c r="C172" s="181">
        <v>0</v>
      </c>
      <c r="D172" s="182"/>
      <c r="E172" s="182"/>
      <c r="F172" s="183"/>
      <c r="G172" s="184" t="s">
        <v>1764</v>
      </c>
      <c r="H172" s="185"/>
      <c r="J172" s="186"/>
      <c r="K172" s="187"/>
      <c r="L172" s="188"/>
      <c r="M172" s="188"/>
      <c r="N172" s="189"/>
      <c r="O172" s="188"/>
      <c r="P172" s="188"/>
      <c r="Q172" s="188"/>
      <c r="R172" s="188"/>
      <c r="S172" s="188"/>
      <c r="T172" s="188"/>
      <c r="U172" s="188"/>
      <c r="V172" s="188"/>
      <c r="W172" s="188"/>
      <c r="X172" s="190"/>
      <c r="Y172" s="188"/>
      <c r="Z172" s="188"/>
      <c r="AA172" s="191"/>
    </row>
    <row r="173" spans="1:27">
      <c r="A173" s="179"/>
      <c r="B173" s="180" t="s">
        <v>1765</v>
      </c>
      <c r="C173" s="181">
        <v>0</v>
      </c>
      <c r="D173" s="182"/>
      <c r="E173" s="182"/>
      <c r="F173" s="183"/>
      <c r="G173" s="184" t="s">
        <v>1766</v>
      </c>
      <c r="H173" s="185"/>
      <c r="J173" s="186"/>
      <c r="K173" s="187"/>
      <c r="L173" s="188"/>
      <c r="M173" s="188"/>
      <c r="N173" s="189"/>
      <c r="O173" s="188"/>
      <c r="P173" s="188"/>
      <c r="Q173" s="188"/>
      <c r="R173" s="188"/>
      <c r="S173" s="188"/>
      <c r="T173" s="188"/>
      <c r="U173" s="188"/>
      <c r="V173" s="188"/>
      <c r="W173" s="188"/>
      <c r="X173" s="190"/>
      <c r="Y173" s="188"/>
      <c r="Z173" s="188"/>
      <c r="AA173" s="191"/>
    </row>
    <row r="174" spans="1:27">
      <c r="A174" s="179"/>
      <c r="B174" s="180" t="s">
        <v>1767</v>
      </c>
      <c r="C174" s="181">
        <v>0</v>
      </c>
      <c r="D174" s="182"/>
      <c r="E174" s="182"/>
      <c r="F174" s="183"/>
      <c r="G174" s="184" t="s">
        <v>1768</v>
      </c>
      <c r="H174" s="185"/>
      <c r="J174" s="186"/>
      <c r="K174" s="187"/>
      <c r="L174" s="188"/>
      <c r="M174" s="188"/>
      <c r="N174" s="189"/>
      <c r="O174" s="188"/>
      <c r="P174" s="188"/>
      <c r="Q174" s="188"/>
      <c r="R174" s="188"/>
      <c r="S174" s="188"/>
      <c r="T174" s="188"/>
      <c r="U174" s="188"/>
      <c r="V174" s="188"/>
      <c r="W174" s="188"/>
      <c r="X174" s="190"/>
      <c r="Y174" s="188"/>
      <c r="Z174" s="188"/>
      <c r="AA174" s="191"/>
    </row>
    <row r="175" spans="1:27">
      <c r="A175" s="192" t="s">
        <v>643</v>
      </c>
      <c r="B175" s="193" t="s">
        <v>655</v>
      </c>
      <c r="C175" s="194">
        <v>999.99</v>
      </c>
      <c r="D175" s="195" t="s">
        <v>1696</v>
      </c>
      <c r="E175" s="195"/>
      <c r="F175" s="196" t="s">
        <v>42</v>
      </c>
      <c r="G175" s="197" t="s">
        <v>845</v>
      </c>
      <c r="H175" s="198"/>
      <c r="J175" s="199"/>
      <c r="K175" s="200">
        <v>43774</v>
      </c>
      <c r="L175" s="201" t="s">
        <v>109</v>
      </c>
      <c r="M175" s="201">
        <v>20</v>
      </c>
      <c r="N175" s="202" t="s">
        <v>1676</v>
      </c>
      <c r="O175" s="201">
        <v>960</v>
      </c>
      <c r="P175" s="203">
        <v>1</v>
      </c>
      <c r="Q175" s="204"/>
      <c r="R175" s="203">
        <v>10</v>
      </c>
      <c r="S175" s="203">
        <v>4</v>
      </c>
      <c r="T175" s="203">
        <v>2</v>
      </c>
      <c r="U175" s="205" t="s">
        <v>1676</v>
      </c>
      <c r="V175" s="205" t="s">
        <v>660</v>
      </c>
      <c r="W175" s="205" t="s">
        <v>112</v>
      </c>
      <c r="X175" s="196" t="s">
        <v>1676</v>
      </c>
      <c r="Y175" s="205" t="s">
        <v>113</v>
      </c>
      <c r="Z175" s="205" t="s">
        <v>1716</v>
      </c>
      <c r="AA175" s="206">
        <v>799.99</v>
      </c>
    </row>
    <row r="176" spans="1:27" ht="15" customHeight="1">
      <c r="A176" s="207" t="s">
        <v>1964</v>
      </c>
      <c r="B176" s="208" t="s">
        <v>1965</v>
      </c>
      <c r="C176" s="209">
        <v>398.98</v>
      </c>
      <c r="D176" s="210" t="s">
        <v>2123</v>
      </c>
      <c r="E176" s="210"/>
      <c r="F176" s="211"/>
      <c r="G176" s="212" t="s">
        <v>1966</v>
      </c>
      <c r="H176" s="213" t="s">
        <v>1967</v>
      </c>
      <c r="J176" s="214"/>
      <c r="K176" s="215" t="s">
        <v>109</v>
      </c>
      <c r="L176" s="215"/>
      <c r="M176" s="216">
        <v>10</v>
      </c>
      <c r="N176" s="215" t="s">
        <v>1676</v>
      </c>
      <c r="O176" s="217">
        <v>560</v>
      </c>
      <c r="P176" s="218">
        <v>1.5</v>
      </c>
      <c r="Q176" s="215" t="s">
        <v>1968</v>
      </c>
      <c r="R176" s="216">
        <v>8</v>
      </c>
      <c r="S176" s="216">
        <v>5</v>
      </c>
      <c r="T176" s="216">
        <v>2</v>
      </c>
      <c r="U176" s="216"/>
      <c r="V176" s="219" t="s">
        <v>111</v>
      </c>
      <c r="W176" s="220" t="s">
        <v>850</v>
      </c>
      <c r="X176" s="221" t="s">
        <v>110</v>
      </c>
      <c r="Y176" s="222" t="s">
        <v>113</v>
      </c>
      <c r="Z176" s="213" t="s">
        <v>109</v>
      </c>
      <c r="AA176" s="210">
        <v>398.98</v>
      </c>
    </row>
    <row r="177" spans="1:27" ht="15" customHeight="1">
      <c r="A177" s="207"/>
      <c r="B177" s="208" t="s">
        <v>1969</v>
      </c>
      <c r="C177" s="209">
        <v>398.98</v>
      </c>
      <c r="D177" s="210" t="s">
        <v>2123</v>
      </c>
      <c r="E177" s="210"/>
      <c r="F177" s="211"/>
      <c r="G177" s="212" t="s">
        <v>1970</v>
      </c>
      <c r="H177" s="213"/>
      <c r="J177" s="214">
        <v>43445</v>
      </c>
      <c r="K177" s="215" t="s">
        <v>109</v>
      </c>
      <c r="L177" s="215"/>
      <c r="M177" s="216">
        <v>10</v>
      </c>
      <c r="N177" s="215" t="s">
        <v>1676</v>
      </c>
      <c r="O177" s="217">
        <v>560</v>
      </c>
      <c r="P177" s="218">
        <v>1.5</v>
      </c>
      <c r="Q177" s="215">
        <v>810007800486</v>
      </c>
      <c r="R177" s="216">
        <v>8</v>
      </c>
      <c r="S177" s="216">
        <v>5</v>
      </c>
      <c r="T177" s="216">
        <v>2</v>
      </c>
      <c r="U177" s="216"/>
      <c r="V177" s="219" t="s">
        <v>111</v>
      </c>
      <c r="W177" s="220" t="s">
        <v>850</v>
      </c>
      <c r="X177" s="221" t="s">
        <v>110</v>
      </c>
      <c r="Y177" s="222" t="s">
        <v>113</v>
      </c>
      <c r="Z177" s="213" t="s">
        <v>109</v>
      </c>
      <c r="AA177" s="210">
        <v>398.98</v>
      </c>
    </row>
    <row r="178" spans="1:27" ht="15" customHeight="1">
      <c r="A178" s="207"/>
      <c r="B178" s="208" t="s">
        <v>1971</v>
      </c>
      <c r="C178" s="209">
        <v>398.98</v>
      </c>
      <c r="D178" s="210" t="s">
        <v>2123</v>
      </c>
      <c r="E178" s="210"/>
      <c r="F178" s="211"/>
      <c r="G178" s="212" t="s">
        <v>1972</v>
      </c>
      <c r="H178" s="213"/>
      <c r="J178" s="214"/>
      <c r="K178" s="215"/>
      <c r="L178" s="215"/>
      <c r="M178" s="216"/>
      <c r="N178" s="215"/>
      <c r="O178" s="217"/>
      <c r="P178" s="218"/>
      <c r="Q178" s="215"/>
      <c r="R178" s="216"/>
      <c r="S178" s="216"/>
      <c r="T178" s="216"/>
      <c r="U178" s="216"/>
      <c r="V178" s="219" t="s">
        <v>111</v>
      </c>
      <c r="W178" s="220"/>
      <c r="X178" s="221"/>
      <c r="Y178" s="222"/>
      <c r="Z178" s="213"/>
      <c r="AA178" s="210"/>
    </row>
    <row r="179" spans="1:27">
      <c r="A179" s="207"/>
      <c r="B179" s="208" t="s">
        <v>1973</v>
      </c>
      <c r="C179" s="209"/>
      <c r="D179" s="210" t="s">
        <v>2123</v>
      </c>
      <c r="E179" s="210"/>
      <c r="F179" s="211"/>
      <c r="G179" s="212" t="s">
        <v>1974</v>
      </c>
      <c r="H179" s="213"/>
      <c r="J179" s="214"/>
      <c r="K179" s="215"/>
      <c r="L179" s="215"/>
      <c r="M179" s="216"/>
      <c r="N179" s="215"/>
      <c r="O179" s="215"/>
      <c r="P179" s="215"/>
      <c r="Q179" s="215"/>
      <c r="R179" s="215"/>
      <c r="S179" s="215"/>
      <c r="T179" s="215"/>
      <c r="U179" s="223"/>
      <c r="V179" s="109" t="s">
        <v>125</v>
      </c>
      <c r="W179" s="220"/>
      <c r="X179" s="221"/>
      <c r="Y179" s="222"/>
      <c r="Z179" s="213"/>
      <c r="AA179" s="224"/>
    </row>
    <row r="180" spans="1:27">
      <c r="A180" s="207"/>
      <c r="B180" s="208" t="s">
        <v>1975</v>
      </c>
      <c r="C180" s="209">
        <v>96</v>
      </c>
      <c r="D180" s="210" t="s">
        <v>2123</v>
      </c>
      <c r="E180" s="210"/>
      <c r="F180" s="211"/>
      <c r="G180" s="212" t="s">
        <v>1976</v>
      </c>
      <c r="H180" s="213"/>
      <c r="J180" s="214"/>
      <c r="K180" s="215" t="s">
        <v>109</v>
      </c>
      <c r="L180" s="215"/>
      <c r="M180" s="216" t="s">
        <v>110</v>
      </c>
      <c r="N180" s="215" t="s">
        <v>110</v>
      </c>
      <c r="O180" s="215" t="s">
        <v>110</v>
      </c>
      <c r="P180" s="215" t="s">
        <v>110</v>
      </c>
      <c r="Q180" s="215" t="s">
        <v>110</v>
      </c>
      <c r="R180" s="215" t="s">
        <v>110</v>
      </c>
      <c r="S180" s="215" t="s">
        <v>110</v>
      </c>
      <c r="T180" s="215" t="s">
        <v>110</v>
      </c>
      <c r="U180" s="223" t="s">
        <v>110</v>
      </c>
      <c r="V180" s="109" t="s">
        <v>125</v>
      </c>
      <c r="W180" s="220" t="s">
        <v>110</v>
      </c>
      <c r="X180" s="221" t="s">
        <v>110</v>
      </c>
      <c r="Y180" s="222" t="s">
        <v>110</v>
      </c>
      <c r="Z180" s="213" t="s">
        <v>109</v>
      </c>
      <c r="AA180" s="224">
        <v>36</v>
      </c>
    </row>
    <row r="181" spans="1:27" s="238" customFormat="1">
      <c r="A181" s="225" t="s">
        <v>1977</v>
      </c>
      <c r="B181" s="226" t="s">
        <v>1978</v>
      </c>
      <c r="C181" s="227">
        <v>671.4</v>
      </c>
      <c r="D181" s="228" t="s">
        <v>2124</v>
      </c>
      <c r="E181" s="228"/>
      <c r="F181" s="169"/>
      <c r="G181" s="229" t="s">
        <v>1979</v>
      </c>
      <c r="H181" s="230"/>
      <c r="I181" s="1"/>
      <c r="J181" s="231"/>
      <c r="K181" s="232"/>
      <c r="L181" s="232"/>
      <c r="M181" s="174"/>
      <c r="N181" s="232"/>
      <c r="O181" s="232"/>
      <c r="P181" s="232"/>
      <c r="Q181" s="232"/>
      <c r="R181" s="232"/>
      <c r="S181" s="232"/>
      <c r="T181" s="232"/>
      <c r="U181" s="233"/>
      <c r="V181" s="174" t="s">
        <v>111</v>
      </c>
      <c r="W181" s="234"/>
      <c r="X181" s="235"/>
      <c r="Y181" s="236"/>
      <c r="Z181" s="230"/>
      <c r="AA181" s="237"/>
    </row>
    <row r="182" spans="1:27" s="238" customFormat="1">
      <c r="A182" s="225"/>
      <c r="B182" s="226" t="s">
        <v>1980</v>
      </c>
      <c r="C182" s="227">
        <v>639</v>
      </c>
      <c r="D182" s="228" t="s">
        <v>2124</v>
      </c>
      <c r="E182" s="228"/>
      <c r="F182" s="169"/>
      <c r="G182" s="229" t="s">
        <v>1981</v>
      </c>
      <c r="H182" s="230"/>
      <c r="I182" s="1"/>
      <c r="J182" s="231"/>
      <c r="K182" s="232"/>
      <c r="L182" s="232"/>
      <c r="M182" s="174"/>
      <c r="N182" s="232"/>
      <c r="O182" s="232"/>
      <c r="P182" s="232"/>
      <c r="Q182" s="232"/>
      <c r="R182" s="232"/>
      <c r="S182" s="232"/>
      <c r="T182" s="232"/>
      <c r="U182" s="233"/>
      <c r="V182" s="174" t="s">
        <v>111</v>
      </c>
      <c r="W182" s="234"/>
      <c r="X182" s="235"/>
      <c r="Y182" s="236"/>
      <c r="Z182" s="230"/>
      <c r="AA182" s="237"/>
    </row>
    <row r="183" spans="1:27" s="238" customFormat="1">
      <c r="A183" s="225"/>
      <c r="B183" s="226" t="s">
        <v>1982</v>
      </c>
      <c r="C183" s="227">
        <v>969</v>
      </c>
      <c r="D183" s="228" t="s">
        <v>2124</v>
      </c>
      <c r="E183" s="228"/>
      <c r="F183" s="169"/>
      <c r="G183" s="229" t="s">
        <v>1983</v>
      </c>
      <c r="H183" s="230"/>
      <c r="I183" s="1"/>
      <c r="J183" s="231"/>
      <c r="K183" s="232"/>
      <c r="L183" s="232"/>
      <c r="M183" s="174"/>
      <c r="N183" s="232"/>
      <c r="O183" s="232"/>
      <c r="P183" s="232"/>
      <c r="Q183" s="232"/>
      <c r="R183" s="232"/>
      <c r="S183" s="232"/>
      <c r="T183" s="232"/>
      <c r="U183" s="233"/>
      <c r="V183" s="174" t="s">
        <v>111</v>
      </c>
      <c r="W183" s="234"/>
      <c r="X183" s="235"/>
      <c r="Y183" s="236"/>
      <c r="Z183" s="230"/>
      <c r="AA183" s="237"/>
    </row>
    <row r="184" spans="1:27" s="238" customFormat="1">
      <c r="A184" s="225"/>
      <c r="B184" s="226" t="s">
        <v>1984</v>
      </c>
      <c r="C184" s="227">
        <v>809</v>
      </c>
      <c r="D184" s="228" t="s">
        <v>2124</v>
      </c>
      <c r="E184" s="228"/>
      <c r="F184" s="169"/>
      <c r="G184" s="229" t="s">
        <v>1985</v>
      </c>
      <c r="H184" s="230"/>
      <c r="I184" s="1"/>
      <c r="J184" s="231"/>
      <c r="K184" s="232"/>
      <c r="L184" s="232"/>
      <c r="M184" s="174"/>
      <c r="N184" s="232"/>
      <c r="O184" s="232"/>
      <c r="P184" s="232"/>
      <c r="Q184" s="232"/>
      <c r="R184" s="232"/>
      <c r="S184" s="232"/>
      <c r="T184" s="232"/>
      <c r="U184" s="233"/>
      <c r="V184" s="174" t="s">
        <v>111</v>
      </c>
      <c r="W184" s="234"/>
      <c r="X184" s="235"/>
      <c r="Y184" s="236"/>
      <c r="Z184" s="230"/>
      <c r="AA184" s="237"/>
    </row>
    <row r="185" spans="1:27" s="238" customFormat="1">
      <c r="A185" s="225"/>
      <c r="B185" s="226" t="s">
        <v>1986</v>
      </c>
      <c r="C185" s="227">
        <v>809</v>
      </c>
      <c r="D185" s="228" t="s">
        <v>2124</v>
      </c>
      <c r="E185" s="228"/>
      <c r="F185" s="169"/>
      <c r="G185" s="229" t="s">
        <v>1987</v>
      </c>
      <c r="H185" s="230"/>
      <c r="I185" s="1"/>
      <c r="J185" s="231"/>
      <c r="K185" s="232"/>
      <c r="L185" s="232"/>
      <c r="M185" s="174"/>
      <c r="N185" s="232"/>
      <c r="O185" s="232"/>
      <c r="P185" s="232"/>
      <c r="Q185" s="232"/>
      <c r="R185" s="232"/>
      <c r="S185" s="232"/>
      <c r="T185" s="232"/>
      <c r="U185" s="233"/>
      <c r="V185" s="174" t="s">
        <v>111</v>
      </c>
      <c r="W185" s="234"/>
      <c r="X185" s="235"/>
      <c r="Y185" s="236"/>
      <c r="Z185" s="230"/>
      <c r="AA185" s="237"/>
    </row>
    <row r="186" spans="1:27" s="238" customFormat="1">
      <c r="A186" s="225"/>
      <c r="B186" s="226" t="s">
        <v>1988</v>
      </c>
      <c r="C186" s="227">
        <v>0</v>
      </c>
      <c r="D186" s="228" t="s">
        <v>2124</v>
      </c>
      <c r="E186" s="228"/>
      <c r="F186" s="169"/>
      <c r="G186" s="229" t="s">
        <v>1989</v>
      </c>
      <c r="H186" s="230"/>
      <c r="I186" s="1"/>
      <c r="J186" s="231"/>
      <c r="K186" s="232"/>
      <c r="L186" s="232"/>
      <c r="M186" s="174"/>
      <c r="N186" s="232"/>
      <c r="O186" s="232"/>
      <c r="P186" s="232"/>
      <c r="Q186" s="232"/>
      <c r="R186" s="232"/>
      <c r="S186" s="232"/>
      <c r="T186" s="232"/>
      <c r="U186" s="233"/>
      <c r="V186" s="174"/>
      <c r="W186" s="234"/>
      <c r="X186" s="235"/>
      <c r="Y186" s="236"/>
      <c r="Z186" s="230"/>
      <c r="AA186" s="237"/>
    </row>
    <row r="187" spans="1:27" s="238" customFormat="1" ht="13.15" customHeight="1">
      <c r="A187" s="225"/>
      <c r="B187" s="226" t="s">
        <v>1990</v>
      </c>
      <c r="C187" s="227"/>
      <c r="D187" s="228" t="s">
        <v>2124</v>
      </c>
      <c r="E187" s="228"/>
      <c r="F187" s="169"/>
      <c r="G187" s="229" t="s">
        <v>1991</v>
      </c>
      <c r="H187" s="230"/>
      <c r="I187" s="1"/>
      <c r="J187" s="231"/>
      <c r="K187" s="232"/>
      <c r="L187" s="232"/>
      <c r="M187" s="174"/>
      <c r="N187" s="232"/>
      <c r="O187" s="232"/>
      <c r="P187" s="232"/>
      <c r="Q187" s="232"/>
      <c r="R187" s="232"/>
      <c r="S187" s="232"/>
      <c r="T187" s="232"/>
      <c r="U187" s="233"/>
      <c r="V187" s="239" t="s">
        <v>125</v>
      </c>
      <c r="W187" s="234"/>
      <c r="X187" s="235"/>
      <c r="Y187" s="236"/>
      <c r="Z187" s="230"/>
      <c r="AA187" s="237"/>
    </row>
    <row r="188" spans="1:27" s="238" customFormat="1">
      <c r="A188" s="225"/>
      <c r="B188" s="166" t="s">
        <v>1992</v>
      </c>
      <c r="C188" s="227">
        <v>1548.98</v>
      </c>
      <c r="D188" s="228" t="s">
        <v>2124</v>
      </c>
      <c r="E188" s="228"/>
      <c r="F188" s="169"/>
      <c r="G188" s="229" t="s">
        <v>1993</v>
      </c>
      <c r="H188" s="230"/>
      <c r="I188" s="1"/>
      <c r="J188" s="231"/>
      <c r="K188" s="232"/>
      <c r="L188" s="232"/>
      <c r="M188" s="174"/>
      <c r="N188" s="232"/>
      <c r="O188" s="232"/>
      <c r="P188" s="232"/>
      <c r="Q188" s="232"/>
      <c r="R188" s="232"/>
      <c r="S188" s="232"/>
      <c r="T188" s="232"/>
      <c r="U188" s="233"/>
      <c r="V188" s="239"/>
      <c r="W188" s="234"/>
      <c r="X188" s="235"/>
      <c r="Y188" s="236"/>
      <c r="Z188" s="230"/>
      <c r="AA188" s="237"/>
    </row>
    <row r="189" spans="1:27" s="238" customFormat="1">
      <c r="A189" s="225"/>
      <c r="B189" s="166" t="s">
        <v>1994</v>
      </c>
      <c r="C189" s="227">
        <v>1548.98</v>
      </c>
      <c r="D189" s="228" t="s">
        <v>2124</v>
      </c>
      <c r="E189" s="228"/>
      <c r="F189" s="169"/>
      <c r="G189" s="229" t="s">
        <v>1995</v>
      </c>
      <c r="H189" s="230"/>
      <c r="I189" s="1"/>
      <c r="J189" s="231"/>
      <c r="K189" s="232"/>
      <c r="L189" s="232"/>
      <c r="M189" s="174"/>
      <c r="N189" s="232"/>
      <c r="O189" s="232"/>
      <c r="P189" s="232"/>
      <c r="Q189" s="232"/>
      <c r="R189" s="232"/>
      <c r="S189" s="232"/>
      <c r="T189" s="232"/>
      <c r="U189" s="233"/>
      <c r="V189" s="239"/>
      <c r="W189" s="234"/>
      <c r="X189" s="235"/>
      <c r="Y189" s="236"/>
      <c r="Z189" s="230"/>
      <c r="AA189" s="237"/>
    </row>
    <row r="190" spans="1:27" s="238" customFormat="1">
      <c r="A190" s="225"/>
      <c r="B190" s="240" t="s">
        <v>1996</v>
      </c>
      <c r="C190" s="241">
        <v>0</v>
      </c>
      <c r="D190" s="228" t="s">
        <v>2124</v>
      </c>
      <c r="E190" s="242"/>
      <c r="F190" s="243"/>
      <c r="G190" s="244" t="s">
        <v>1997</v>
      </c>
      <c r="H190" s="245" t="s">
        <v>762</v>
      </c>
      <c r="I190" s="1"/>
      <c r="J190" s="246"/>
      <c r="K190" s="247">
        <v>43929</v>
      </c>
      <c r="L190" s="247"/>
      <c r="M190" s="248" t="s">
        <v>109</v>
      </c>
      <c r="N190" s="248" t="s">
        <v>686</v>
      </c>
      <c r="O190" s="239" t="s">
        <v>686</v>
      </c>
      <c r="P190" s="239" t="s">
        <v>686</v>
      </c>
      <c r="Q190" s="239" t="s">
        <v>686</v>
      </c>
      <c r="R190" s="239" t="s">
        <v>686</v>
      </c>
      <c r="S190" s="239" t="s">
        <v>686</v>
      </c>
      <c r="T190" s="239" t="s">
        <v>686</v>
      </c>
      <c r="U190" s="239" t="s">
        <v>686</v>
      </c>
      <c r="V190" s="239" t="s">
        <v>125</v>
      </c>
      <c r="W190" s="239" t="s">
        <v>686</v>
      </c>
      <c r="X190" s="239" t="s">
        <v>686</v>
      </c>
      <c r="Y190" s="239" t="s">
        <v>686</v>
      </c>
      <c r="Z190" s="176" t="s">
        <v>1716</v>
      </c>
      <c r="AA190" s="249">
        <v>36</v>
      </c>
    </row>
    <row r="191" spans="1:27">
      <c r="A191" s="250" t="s">
        <v>1998</v>
      </c>
      <c r="B191" s="251" t="s">
        <v>1999</v>
      </c>
      <c r="C191" s="252">
        <v>513</v>
      </c>
      <c r="D191" s="228" t="s">
        <v>2124</v>
      </c>
      <c r="E191" s="253"/>
      <c r="F191" s="254"/>
      <c r="G191" s="255" t="s">
        <v>2000</v>
      </c>
      <c r="H191" s="256"/>
      <c r="J191" s="257"/>
      <c r="K191" s="258"/>
      <c r="L191" s="258"/>
      <c r="M191" s="258"/>
      <c r="N191" s="258"/>
      <c r="O191" s="258"/>
      <c r="P191" s="258"/>
      <c r="Q191" s="258"/>
      <c r="R191" s="258"/>
      <c r="S191" s="259"/>
      <c r="T191" s="51"/>
      <c r="U191" s="259"/>
      <c r="V191" s="219" t="s">
        <v>111</v>
      </c>
      <c r="W191" s="51"/>
      <c r="X191" s="51"/>
      <c r="Y191" s="51"/>
      <c r="Z191" s="51"/>
      <c r="AA191" s="51"/>
    </row>
    <row r="192" spans="1:27">
      <c r="A192" s="260"/>
      <c r="B192" s="251" t="s">
        <v>2001</v>
      </c>
      <c r="C192" s="252">
        <v>513</v>
      </c>
      <c r="D192" s="228" t="s">
        <v>2124</v>
      </c>
      <c r="E192" s="253"/>
      <c r="F192" s="254"/>
      <c r="G192" s="255" t="s">
        <v>2002</v>
      </c>
      <c r="H192" s="51"/>
      <c r="J192" s="261"/>
      <c r="K192" s="258"/>
      <c r="L192" s="258"/>
      <c r="M192" s="258"/>
      <c r="N192" s="258"/>
      <c r="O192" s="258"/>
      <c r="P192" s="258"/>
      <c r="Q192" s="258"/>
      <c r="R192" s="258"/>
      <c r="S192" s="258"/>
      <c r="T192" s="259"/>
      <c r="U192" s="51"/>
      <c r="V192" s="219" t="s">
        <v>111</v>
      </c>
      <c r="W192" s="51"/>
      <c r="X192" s="51"/>
      <c r="Y192" s="51"/>
      <c r="Z192" s="51"/>
      <c r="AA192" s="51"/>
    </row>
    <row r="193" spans="1:42">
      <c r="A193" s="260"/>
      <c r="B193" s="251" t="s">
        <v>2003</v>
      </c>
      <c r="C193" s="252">
        <v>713</v>
      </c>
      <c r="D193" s="228" t="s">
        <v>2124</v>
      </c>
      <c r="E193" s="253"/>
      <c r="F193" s="254"/>
      <c r="G193" s="255" t="s">
        <v>2004</v>
      </c>
      <c r="H193" s="51"/>
      <c r="J193" s="261"/>
      <c r="K193" s="258"/>
      <c r="L193" s="258"/>
      <c r="M193" s="258"/>
      <c r="N193" s="258"/>
      <c r="O193" s="258"/>
      <c r="P193" s="258"/>
      <c r="Q193" s="258"/>
      <c r="R193" s="258"/>
      <c r="S193" s="258"/>
      <c r="T193" s="259"/>
      <c r="U193" s="51"/>
      <c r="V193" s="219" t="s">
        <v>111</v>
      </c>
      <c r="W193" s="51"/>
      <c r="X193" s="51"/>
      <c r="Y193" s="51"/>
      <c r="Z193" s="51"/>
      <c r="AA193" s="51"/>
    </row>
    <row r="194" spans="1:42">
      <c r="A194" s="260"/>
      <c r="B194" s="251" t="s">
        <v>2005</v>
      </c>
      <c r="C194" s="252">
        <v>663</v>
      </c>
      <c r="D194" s="228" t="s">
        <v>2124</v>
      </c>
      <c r="E194" s="253"/>
      <c r="F194" s="254"/>
      <c r="G194" s="255" t="s">
        <v>2006</v>
      </c>
      <c r="H194" s="51"/>
      <c r="J194" s="261"/>
      <c r="K194" s="258"/>
      <c r="L194" s="258"/>
      <c r="M194" s="258"/>
      <c r="N194" s="258"/>
      <c r="O194" s="258"/>
      <c r="P194" s="258"/>
      <c r="Q194" s="258"/>
      <c r="R194" s="258"/>
      <c r="S194" s="258"/>
      <c r="T194" s="259"/>
      <c r="U194" s="51"/>
      <c r="V194" s="219" t="s">
        <v>111</v>
      </c>
      <c r="W194" s="51"/>
      <c r="X194" s="51"/>
      <c r="Y194" s="51"/>
      <c r="Z194" s="51"/>
      <c r="AA194" s="51"/>
    </row>
    <row r="195" spans="1:42">
      <c r="A195" s="264" t="s">
        <v>1806</v>
      </c>
      <c r="B195" s="265"/>
      <c r="C195" s="266"/>
      <c r="D195" s="267"/>
      <c r="E195" s="267"/>
      <c r="F195" s="268"/>
      <c r="G195" s="269"/>
      <c r="H195" s="270"/>
      <c r="J195" s="271"/>
      <c r="K195" s="267"/>
      <c r="L195" s="267"/>
      <c r="M195" s="267"/>
      <c r="N195" s="267"/>
      <c r="O195" s="267"/>
      <c r="P195" s="267"/>
      <c r="Q195" s="267"/>
      <c r="R195" s="267"/>
      <c r="S195" s="267"/>
      <c r="T195" s="272"/>
      <c r="U195" s="270"/>
      <c r="V195" s="272"/>
      <c r="W195" s="270"/>
      <c r="X195" s="270"/>
      <c r="Y195" s="270"/>
      <c r="Z195" s="270"/>
      <c r="AA195" s="270"/>
    </row>
    <row r="196" spans="1:42">
      <c r="A196" s="273"/>
      <c r="B196" s="274" t="s">
        <v>1807</v>
      </c>
      <c r="C196" s="275">
        <v>2205</v>
      </c>
      <c r="D196" s="276"/>
      <c r="E196" s="276"/>
      <c r="F196" s="268"/>
      <c r="G196" s="277" t="s">
        <v>1808</v>
      </c>
      <c r="H196" s="278" t="s">
        <v>380</v>
      </c>
      <c r="J196" s="279"/>
      <c r="K196" s="280"/>
      <c r="L196" s="281" t="s">
        <v>109</v>
      </c>
      <c r="M196" s="281">
        <v>10</v>
      </c>
      <c r="N196" s="282" t="s">
        <v>1676</v>
      </c>
      <c r="O196" s="281">
        <v>160</v>
      </c>
      <c r="P196" s="281">
        <v>2</v>
      </c>
      <c r="Q196" s="281">
        <v>810007804965</v>
      </c>
      <c r="R196" s="281">
        <v>12</v>
      </c>
      <c r="S196" s="281">
        <v>10</v>
      </c>
      <c r="T196" s="281">
        <v>4</v>
      </c>
      <c r="U196" s="281" t="s">
        <v>110</v>
      </c>
      <c r="V196" s="281" t="s">
        <v>111</v>
      </c>
      <c r="W196" s="281" t="s">
        <v>112</v>
      </c>
      <c r="X196" s="283" t="s">
        <v>110</v>
      </c>
      <c r="Y196" s="281" t="s">
        <v>113</v>
      </c>
      <c r="Z196" s="281" t="s">
        <v>109</v>
      </c>
      <c r="AA196" s="284">
        <v>1869</v>
      </c>
      <c r="AB196" s="285"/>
      <c r="AC196" s="285"/>
      <c r="AD196" s="285"/>
      <c r="AE196" s="285"/>
      <c r="AF196" s="285"/>
      <c r="AG196" s="285"/>
      <c r="AH196" s="285"/>
      <c r="AI196" s="285"/>
      <c r="AJ196" s="285"/>
    </row>
    <row r="197" spans="1:42">
      <c r="A197" s="273"/>
      <c r="B197" s="274" t="s">
        <v>1809</v>
      </c>
      <c r="C197" s="275">
        <v>2548</v>
      </c>
      <c r="D197" s="276"/>
      <c r="E197" s="276"/>
      <c r="F197" s="268"/>
      <c r="G197" s="277" t="s">
        <v>1810</v>
      </c>
      <c r="H197" s="278" t="s">
        <v>380</v>
      </c>
      <c r="J197" s="279"/>
      <c r="K197" s="280"/>
      <c r="L197" s="281" t="s">
        <v>109</v>
      </c>
      <c r="M197" s="281">
        <v>10</v>
      </c>
      <c r="N197" s="282" t="s">
        <v>1676</v>
      </c>
      <c r="O197" s="281">
        <v>160</v>
      </c>
      <c r="P197" s="281">
        <v>2</v>
      </c>
      <c r="Q197" s="281">
        <v>810007804972</v>
      </c>
      <c r="R197" s="281">
        <v>12</v>
      </c>
      <c r="S197" s="281">
        <v>10</v>
      </c>
      <c r="T197" s="281">
        <v>4</v>
      </c>
      <c r="U197" s="281" t="s">
        <v>110</v>
      </c>
      <c r="V197" s="281" t="s">
        <v>111</v>
      </c>
      <c r="W197" s="281" t="s">
        <v>112</v>
      </c>
      <c r="X197" s="283" t="s">
        <v>110</v>
      </c>
      <c r="Y197" s="281" t="s">
        <v>113</v>
      </c>
      <c r="Z197" s="281" t="s">
        <v>109</v>
      </c>
      <c r="AA197" s="284">
        <v>2159</v>
      </c>
      <c r="AB197" s="285"/>
      <c r="AC197" s="285"/>
      <c r="AD197" s="285"/>
      <c r="AE197" s="285"/>
      <c r="AF197" s="285"/>
      <c r="AG197" s="285"/>
      <c r="AH197" s="285"/>
      <c r="AI197" s="285"/>
      <c r="AJ197" s="285"/>
      <c r="AK197" s="285"/>
      <c r="AL197" s="285"/>
      <c r="AM197" s="285"/>
      <c r="AN197" s="285"/>
      <c r="AO197" s="285"/>
      <c r="AP197" s="285"/>
    </row>
    <row r="198" spans="1:42" s="285" customFormat="1" ht="18" customHeight="1">
      <c r="A198" s="273"/>
      <c r="B198" s="274" t="s">
        <v>1811</v>
      </c>
      <c r="C198" s="275">
        <v>2630</v>
      </c>
      <c r="D198" s="276"/>
      <c r="E198" s="276"/>
      <c r="F198" s="268"/>
      <c r="G198" s="277" t="s">
        <v>1812</v>
      </c>
      <c r="H198" s="278" t="s">
        <v>335</v>
      </c>
      <c r="I198" s="1"/>
      <c r="J198" s="279"/>
      <c r="K198" s="280"/>
      <c r="L198" s="281" t="s">
        <v>109</v>
      </c>
      <c r="M198" s="281">
        <v>10</v>
      </c>
      <c r="N198" s="282" t="s">
        <v>1676</v>
      </c>
      <c r="O198" s="281">
        <v>160</v>
      </c>
      <c r="P198" s="281">
        <v>2</v>
      </c>
      <c r="Q198" s="281">
        <v>810007804989</v>
      </c>
      <c r="R198" s="281">
        <v>12</v>
      </c>
      <c r="S198" s="281">
        <v>10</v>
      </c>
      <c r="T198" s="281">
        <v>4</v>
      </c>
      <c r="U198" s="281" t="s">
        <v>110</v>
      </c>
      <c r="V198" s="281" t="s">
        <v>111</v>
      </c>
      <c r="W198" s="281" t="s">
        <v>112</v>
      </c>
      <c r="X198" s="283" t="s">
        <v>110</v>
      </c>
      <c r="Y198" s="281" t="s">
        <v>113</v>
      </c>
      <c r="Z198" s="281" t="s">
        <v>109</v>
      </c>
      <c r="AA198" s="284">
        <v>2229</v>
      </c>
    </row>
    <row r="199" spans="1:42" s="285" customFormat="1" ht="18" customHeight="1">
      <c r="A199" s="273"/>
      <c r="B199" s="274" t="s">
        <v>1813</v>
      </c>
      <c r="C199" s="268">
        <v>3256</v>
      </c>
      <c r="D199" s="276"/>
      <c r="E199" s="276"/>
      <c r="F199" s="268"/>
      <c r="G199" s="277" t="s">
        <v>1814</v>
      </c>
      <c r="H199" s="278" t="s">
        <v>335</v>
      </c>
      <c r="I199" s="1"/>
      <c r="J199" s="279"/>
      <c r="K199" s="280"/>
      <c r="L199" s="281" t="s">
        <v>109</v>
      </c>
      <c r="M199" s="281">
        <v>10</v>
      </c>
      <c r="N199" s="282" t="s">
        <v>1676</v>
      </c>
      <c r="O199" s="281">
        <v>160</v>
      </c>
      <c r="P199" s="281">
        <v>2</v>
      </c>
      <c r="Q199" s="281">
        <v>810007804996</v>
      </c>
      <c r="R199" s="281">
        <v>12</v>
      </c>
      <c r="S199" s="281">
        <v>10</v>
      </c>
      <c r="T199" s="281">
        <v>4</v>
      </c>
      <c r="U199" s="281" t="s">
        <v>110</v>
      </c>
      <c r="V199" s="281" t="s">
        <v>111</v>
      </c>
      <c r="W199" s="281" t="s">
        <v>112</v>
      </c>
      <c r="X199" s="283" t="s">
        <v>110</v>
      </c>
      <c r="Y199" s="281" t="s">
        <v>113</v>
      </c>
      <c r="Z199" s="281" t="s">
        <v>109</v>
      </c>
      <c r="AA199" s="284">
        <v>2759</v>
      </c>
    </row>
    <row r="200" spans="1:42" s="285" customFormat="1" ht="18" customHeight="1">
      <c r="A200" s="273"/>
      <c r="B200" s="274" t="s">
        <v>1815</v>
      </c>
      <c r="C200" s="286">
        <v>1473</v>
      </c>
      <c r="D200" s="276"/>
      <c r="E200" s="276"/>
      <c r="F200" s="268"/>
      <c r="G200" s="277" t="s">
        <v>1816</v>
      </c>
      <c r="H200" s="278" t="s">
        <v>380</v>
      </c>
      <c r="I200" s="1"/>
      <c r="J200" s="279"/>
      <c r="K200" s="280">
        <v>43682</v>
      </c>
      <c r="L200" s="281" t="s">
        <v>109</v>
      </c>
      <c r="M200" s="281">
        <v>10</v>
      </c>
      <c r="N200" s="282" t="s">
        <v>1676</v>
      </c>
      <c r="O200" s="281">
        <v>400</v>
      </c>
      <c r="P200" s="281">
        <v>2</v>
      </c>
      <c r="Q200" s="281">
        <v>810007802985</v>
      </c>
      <c r="R200" s="281">
        <v>10</v>
      </c>
      <c r="S200" s="281">
        <v>7</v>
      </c>
      <c r="T200" s="281">
        <v>2.5</v>
      </c>
      <c r="U200" s="281" t="s">
        <v>110</v>
      </c>
      <c r="V200" s="281" t="s">
        <v>111</v>
      </c>
      <c r="W200" s="281" t="s">
        <v>112</v>
      </c>
      <c r="X200" s="283" t="s">
        <v>110</v>
      </c>
      <c r="Y200" s="281" t="s">
        <v>113</v>
      </c>
      <c r="Z200" s="281" t="s">
        <v>109</v>
      </c>
      <c r="AA200" s="284">
        <v>1248</v>
      </c>
    </row>
    <row r="201" spans="1:42" s="285" customFormat="1" ht="18" customHeight="1">
      <c r="A201" s="273"/>
      <c r="B201" s="274" t="s">
        <v>1817</v>
      </c>
      <c r="C201" s="286">
        <v>1781</v>
      </c>
      <c r="D201" s="276"/>
      <c r="E201" s="276"/>
      <c r="F201" s="268"/>
      <c r="G201" s="277" t="s">
        <v>1818</v>
      </c>
      <c r="H201" s="278" t="s">
        <v>380</v>
      </c>
      <c r="I201" s="1"/>
      <c r="J201" s="279"/>
      <c r="K201" s="280">
        <v>43682</v>
      </c>
      <c r="L201" s="281" t="s">
        <v>109</v>
      </c>
      <c r="M201" s="281">
        <v>10</v>
      </c>
      <c r="N201" s="282" t="s">
        <v>1676</v>
      </c>
      <c r="O201" s="281">
        <v>400</v>
      </c>
      <c r="P201" s="281">
        <v>2</v>
      </c>
      <c r="Q201" s="281">
        <v>810007805610</v>
      </c>
      <c r="R201" s="281">
        <v>10</v>
      </c>
      <c r="S201" s="281">
        <v>7</v>
      </c>
      <c r="T201" s="281">
        <v>2.5</v>
      </c>
      <c r="U201" s="281" t="s">
        <v>110</v>
      </c>
      <c r="V201" s="281" t="s">
        <v>111</v>
      </c>
      <c r="W201" s="281" t="s">
        <v>112</v>
      </c>
      <c r="X201" s="283" t="s">
        <v>110</v>
      </c>
      <c r="Y201" s="281" t="s">
        <v>113</v>
      </c>
      <c r="Z201" s="281" t="s">
        <v>109</v>
      </c>
      <c r="AA201" s="284">
        <v>1509</v>
      </c>
    </row>
    <row r="202" spans="1:42" s="285" customFormat="1" ht="18" customHeight="1">
      <c r="A202" s="273"/>
      <c r="B202" s="274" t="s">
        <v>1819</v>
      </c>
      <c r="C202" s="286"/>
      <c r="D202" s="276"/>
      <c r="E202" s="276"/>
      <c r="F202" s="268"/>
      <c r="G202" s="277" t="s">
        <v>1820</v>
      </c>
      <c r="H202" s="278" t="s">
        <v>332</v>
      </c>
      <c r="I202" s="1"/>
      <c r="J202" s="279"/>
      <c r="K202" s="280">
        <v>43901</v>
      </c>
      <c r="L202" s="281" t="s">
        <v>109</v>
      </c>
      <c r="M202" s="281">
        <v>10</v>
      </c>
      <c r="N202" s="282" t="s">
        <v>1676</v>
      </c>
      <c r="O202" s="281">
        <v>400</v>
      </c>
      <c r="P202" s="281">
        <v>2</v>
      </c>
      <c r="Q202" s="281"/>
      <c r="R202" s="281">
        <v>10</v>
      </c>
      <c r="S202" s="281">
        <v>7</v>
      </c>
      <c r="T202" s="281">
        <v>2.5</v>
      </c>
      <c r="U202" s="281" t="s">
        <v>110</v>
      </c>
      <c r="V202" s="281" t="s">
        <v>111</v>
      </c>
      <c r="W202" s="281" t="s">
        <v>112</v>
      </c>
      <c r="X202" s="283" t="s">
        <v>110</v>
      </c>
      <c r="Y202" s="281" t="s">
        <v>113</v>
      </c>
      <c r="Z202" s="281" t="s">
        <v>109</v>
      </c>
      <c r="AA202" s="284">
        <v>1119</v>
      </c>
    </row>
    <row r="203" spans="1:42" s="285" customFormat="1" ht="18" customHeight="1">
      <c r="A203" s="273"/>
      <c r="B203" s="274" t="s">
        <v>1821</v>
      </c>
      <c r="C203" s="286"/>
      <c r="D203" s="276"/>
      <c r="E203" s="276"/>
      <c r="F203" s="268"/>
      <c r="G203" s="277" t="s">
        <v>1822</v>
      </c>
      <c r="H203" s="278" t="s">
        <v>332</v>
      </c>
      <c r="I203" s="1"/>
      <c r="J203" s="279"/>
      <c r="K203" s="280">
        <v>43901</v>
      </c>
      <c r="L203" s="281" t="s">
        <v>109</v>
      </c>
      <c r="M203" s="281">
        <v>10</v>
      </c>
      <c r="N203" s="282" t="s">
        <v>1676</v>
      </c>
      <c r="O203" s="281">
        <v>400</v>
      </c>
      <c r="P203" s="281">
        <v>2</v>
      </c>
      <c r="Q203" s="281"/>
      <c r="R203" s="281">
        <v>10</v>
      </c>
      <c r="S203" s="281">
        <v>7</v>
      </c>
      <c r="T203" s="281">
        <v>2.5</v>
      </c>
      <c r="U203" s="281" t="s">
        <v>110</v>
      </c>
      <c r="V203" s="281" t="s">
        <v>111</v>
      </c>
      <c r="W203" s="281" t="s">
        <v>112</v>
      </c>
      <c r="X203" s="283" t="s">
        <v>110</v>
      </c>
      <c r="Y203" s="281" t="s">
        <v>113</v>
      </c>
      <c r="Z203" s="281" t="s">
        <v>109</v>
      </c>
      <c r="AA203" s="284">
        <v>1379</v>
      </c>
    </row>
    <row r="204" spans="1:42" s="285" customFormat="1" ht="18" customHeight="1">
      <c r="A204" s="264"/>
      <c r="B204" s="274" t="s">
        <v>1823</v>
      </c>
      <c r="C204" s="286">
        <v>2489</v>
      </c>
      <c r="D204" s="276"/>
      <c r="E204" s="276"/>
      <c r="F204" s="268"/>
      <c r="G204" s="277" t="s">
        <v>1824</v>
      </c>
      <c r="H204" s="278" t="s">
        <v>335</v>
      </c>
      <c r="I204" s="1"/>
      <c r="J204" s="279"/>
      <c r="K204" s="280">
        <v>43901</v>
      </c>
      <c r="L204" s="281" t="s">
        <v>109</v>
      </c>
      <c r="M204" s="281">
        <v>10</v>
      </c>
      <c r="N204" s="282" t="s">
        <v>1676</v>
      </c>
      <c r="O204" s="281">
        <v>400</v>
      </c>
      <c r="P204" s="281">
        <v>2</v>
      </c>
      <c r="Q204" s="281">
        <v>810007805368</v>
      </c>
      <c r="R204" s="281">
        <v>10</v>
      </c>
      <c r="S204" s="281">
        <v>7</v>
      </c>
      <c r="T204" s="281">
        <v>2.5</v>
      </c>
      <c r="U204" s="281" t="s">
        <v>110</v>
      </c>
      <c r="V204" s="281" t="s">
        <v>111</v>
      </c>
      <c r="W204" s="281" t="s">
        <v>112</v>
      </c>
      <c r="X204" s="283" t="s">
        <v>110</v>
      </c>
      <c r="Y204" s="281" t="s">
        <v>113</v>
      </c>
      <c r="Z204" s="281" t="s">
        <v>109</v>
      </c>
      <c r="AA204" s="284">
        <v>1509</v>
      </c>
    </row>
    <row r="205" spans="1:42" s="285" customFormat="1" ht="18" customHeight="1">
      <c r="A205" s="287"/>
      <c r="B205" s="274" t="s">
        <v>1825</v>
      </c>
      <c r="C205" s="288">
        <v>340</v>
      </c>
      <c r="D205" s="289"/>
      <c r="E205" s="289"/>
      <c r="F205" s="268"/>
      <c r="G205" s="277" t="s">
        <v>1826</v>
      </c>
      <c r="H205" s="290" t="s">
        <v>493</v>
      </c>
      <c r="I205" s="1"/>
      <c r="J205" s="279"/>
      <c r="K205" s="291">
        <v>43739</v>
      </c>
      <c r="L205" s="281" t="s">
        <v>109</v>
      </c>
      <c r="M205" s="281">
        <v>10</v>
      </c>
      <c r="N205" s="282" t="s">
        <v>1676</v>
      </c>
      <c r="O205" s="281">
        <v>560</v>
      </c>
      <c r="P205" s="281">
        <v>1.5</v>
      </c>
      <c r="Q205" s="281"/>
      <c r="R205" s="281">
        <v>8</v>
      </c>
      <c r="S205" s="281">
        <v>5</v>
      </c>
      <c r="T205" s="281">
        <v>2</v>
      </c>
      <c r="U205" s="281" t="s">
        <v>110</v>
      </c>
      <c r="V205" s="281" t="s">
        <v>111</v>
      </c>
      <c r="W205" s="281" t="s">
        <v>112</v>
      </c>
      <c r="X205" s="283" t="s">
        <v>110</v>
      </c>
      <c r="Y205" s="281" t="s">
        <v>113</v>
      </c>
      <c r="Z205" s="281" t="s">
        <v>109</v>
      </c>
      <c r="AA205" s="284">
        <v>309</v>
      </c>
    </row>
    <row r="206" spans="1:42" s="285" customFormat="1" ht="18" customHeight="1">
      <c r="A206" s="287"/>
      <c r="B206" s="274" t="s">
        <v>1827</v>
      </c>
      <c r="C206" s="288">
        <v>580</v>
      </c>
      <c r="D206" s="289"/>
      <c r="E206" s="289"/>
      <c r="F206" s="268"/>
      <c r="G206" s="277" t="s">
        <v>1828</v>
      </c>
      <c r="H206" s="290" t="s">
        <v>448</v>
      </c>
      <c r="I206" s="1"/>
      <c r="J206" s="279"/>
      <c r="K206" s="291">
        <v>43739</v>
      </c>
      <c r="L206" s="281" t="s">
        <v>109</v>
      </c>
      <c r="M206" s="281">
        <v>10</v>
      </c>
      <c r="N206" s="282" t="s">
        <v>1676</v>
      </c>
      <c r="O206" s="281">
        <v>400</v>
      </c>
      <c r="P206" s="281">
        <v>2</v>
      </c>
      <c r="Q206" s="281"/>
      <c r="R206" s="281">
        <v>8.82</v>
      </c>
      <c r="S206" s="281">
        <v>7.28</v>
      </c>
      <c r="T206" s="281">
        <v>2.17</v>
      </c>
      <c r="U206" s="281" t="s">
        <v>110</v>
      </c>
      <c r="V206" s="281" t="s">
        <v>111</v>
      </c>
      <c r="W206" s="281" t="s">
        <v>112</v>
      </c>
      <c r="X206" s="283" t="s">
        <v>110</v>
      </c>
      <c r="Y206" s="281" t="s">
        <v>113</v>
      </c>
      <c r="Z206" s="281" t="s">
        <v>109</v>
      </c>
      <c r="AA206" s="284">
        <v>509</v>
      </c>
    </row>
    <row r="207" spans="1:42" ht="18" customHeight="1">
      <c r="A207" s="287"/>
      <c r="B207" s="274" t="s">
        <v>1829</v>
      </c>
      <c r="C207" s="292"/>
      <c r="D207" s="289"/>
      <c r="E207" s="289"/>
      <c r="F207" s="293"/>
      <c r="G207" s="277" t="s">
        <v>1830</v>
      </c>
      <c r="H207" s="290" t="s">
        <v>449</v>
      </c>
      <c r="J207" s="279"/>
      <c r="K207" s="291">
        <v>43739</v>
      </c>
      <c r="L207" s="281" t="s">
        <v>109</v>
      </c>
      <c r="M207" s="281">
        <v>10</v>
      </c>
      <c r="N207" s="282" t="s">
        <v>1676</v>
      </c>
      <c r="O207" s="281">
        <v>400</v>
      </c>
      <c r="P207" s="294">
        <v>2</v>
      </c>
      <c r="Q207" s="281">
        <v>810007801780</v>
      </c>
      <c r="R207" s="294">
        <v>8.82</v>
      </c>
      <c r="S207" s="294">
        <v>7.28</v>
      </c>
      <c r="T207" s="294">
        <v>2.17</v>
      </c>
      <c r="U207" s="281" t="s">
        <v>110</v>
      </c>
      <c r="V207" s="281" t="s">
        <v>111</v>
      </c>
      <c r="W207" s="281" t="s">
        <v>112</v>
      </c>
      <c r="X207" s="283" t="s">
        <v>110</v>
      </c>
      <c r="Y207" s="281" t="s">
        <v>113</v>
      </c>
      <c r="Z207" s="281" t="s">
        <v>109</v>
      </c>
      <c r="AA207" s="284">
        <v>459</v>
      </c>
    </row>
    <row r="208" spans="1:42">
      <c r="A208" s="287"/>
      <c r="B208" s="274" t="s">
        <v>1831</v>
      </c>
      <c r="C208" s="288"/>
      <c r="D208" s="295"/>
      <c r="E208" s="295"/>
      <c r="F208" s="296"/>
      <c r="G208" s="277" t="s">
        <v>1832</v>
      </c>
      <c r="H208" s="297"/>
      <c r="J208" s="291">
        <v>44293</v>
      </c>
      <c r="K208" s="281" t="s">
        <v>109</v>
      </c>
      <c r="L208" s="281">
        <v>10</v>
      </c>
      <c r="M208" s="282" t="s">
        <v>1676</v>
      </c>
      <c r="N208" s="281">
        <v>540</v>
      </c>
      <c r="O208" s="281">
        <v>15</v>
      </c>
      <c r="P208" s="281">
        <v>810007805214</v>
      </c>
      <c r="Q208" s="281">
        <v>7.125</v>
      </c>
      <c r="R208" s="281">
        <v>7.35</v>
      </c>
      <c r="S208" s="281">
        <v>2.625</v>
      </c>
      <c r="T208" s="281"/>
      <c r="U208" s="281" t="s">
        <v>111</v>
      </c>
      <c r="V208" s="281" t="s">
        <v>112</v>
      </c>
      <c r="W208" s="294">
        <v>0.39</v>
      </c>
      <c r="X208" s="298" t="s">
        <v>818</v>
      </c>
      <c r="Y208" s="283" t="s">
        <v>110</v>
      </c>
      <c r="Z208" s="281" t="s">
        <v>113</v>
      </c>
      <c r="AA208" s="281" t="s">
        <v>109</v>
      </c>
    </row>
    <row r="209" spans="1:27" s="301" customFormat="1">
      <c r="A209" s="287"/>
      <c r="B209" s="274" t="s">
        <v>1833</v>
      </c>
      <c r="C209" s="286">
        <v>2713</v>
      </c>
      <c r="D209" s="276"/>
      <c r="E209" s="276"/>
      <c r="F209" s="299"/>
      <c r="G209" s="277" t="s">
        <v>1834</v>
      </c>
      <c r="H209" s="290" t="s">
        <v>155</v>
      </c>
      <c r="I209" s="1"/>
      <c r="J209" s="279"/>
      <c r="K209" s="291">
        <v>43964</v>
      </c>
      <c r="L209" s="281" t="s">
        <v>109</v>
      </c>
      <c r="M209" s="281">
        <v>4</v>
      </c>
      <c r="N209" s="281" t="s">
        <v>1676</v>
      </c>
      <c r="O209" s="281">
        <v>96</v>
      </c>
      <c r="P209" s="281">
        <v>8</v>
      </c>
      <c r="Q209" s="281"/>
      <c r="R209" s="281">
        <v>17</v>
      </c>
      <c r="S209" s="281">
        <v>13</v>
      </c>
      <c r="T209" s="281">
        <v>4</v>
      </c>
      <c r="U209" s="281" t="s">
        <v>1787</v>
      </c>
      <c r="V209" s="281" t="s">
        <v>111</v>
      </c>
      <c r="W209" s="281" t="s">
        <v>112</v>
      </c>
      <c r="X209" s="281" t="s">
        <v>110</v>
      </c>
      <c r="Y209" s="281" t="s">
        <v>113</v>
      </c>
      <c r="Z209" s="281" t="s">
        <v>109</v>
      </c>
      <c r="AA209" s="300">
        <v>2299</v>
      </c>
    </row>
    <row r="210" spans="1:27" s="285" customFormat="1" ht="18" customHeight="1">
      <c r="A210" s="273"/>
      <c r="B210" s="274" t="s">
        <v>1835</v>
      </c>
      <c r="C210" s="286">
        <v>1320</v>
      </c>
      <c r="D210" s="276"/>
      <c r="E210" s="276"/>
      <c r="F210" s="268"/>
      <c r="G210" s="277" t="s">
        <v>1836</v>
      </c>
      <c r="H210" s="278" t="s">
        <v>332</v>
      </c>
      <c r="I210" s="1"/>
      <c r="J210" s="279"/>
      <c r="K210" s="280">
        <v>43116</v>
      </c>
      <c r="L210" s="281" t="s">
        <v>109</v>
      </c>
      <c r="M210" s="281">
        <v>10</v>
      </c>
      <c r="N210" s="282" t="s">
        <v>1676</v>
      </c>
      <c r="O210" s="281">
        <v>400</v>
      </c>
      <c r="P210" s="281">
        <v>2</v>
      </c>
      <c r="Q210" s="281"/>
      <c r="R210" s="281">
        <v>10</v>
      </c>
      <c r="S210" s="281">
        <v>7</v>
      </c>
      <c r="T210" s="281">
        <v>2.5</v>
      </c>
      <c r="U210" s="281" t="s">
        <v>110</v>
      </c>
      <c r="V210" s="281" t="s">
        <v>111</v>
      </c>
      <c r="W210" s="281" t="s">
        <v>112</v>
      </c>
      <c r="X210" s="283" t="s">
        <v>110</v>
      </c>
      <c r="Y210" s="281" t="s">
        <v>113</v>
      </c>
      <c r="Z210" s="281" t="s">
        <v>109</v>
      </c>
      <c r="AA210" s="284">
        <v>1119</v>
      </c>
    </row>
    <row r="211" spans="1:27" s="312" customFormat="1" ht="18" customHeight="1">
      <c r="A211" s="302"/>
      <c r="B211" s="303" t="s">
        <v>1837</v>
      </c>
      <c r="C211" s="286">
        <v>2229</v>
      </c>
      <c r="D211" s="304"/>
      <c r="E211" s="304"/>
      <c r="F211" s="268"/>
      <c r="G211" s="305" t="s">
        <v>1838</v>
      </c>
      <c r="H211" s="306" t="s">
        <v>155</v>
      </c>
      <c r="I211" s="1"/>
      <c r="J211" s="307"/>
      <c r="K211" s="308">
        <v>43928</v>
      </c>
      <c r="L211" s="308" t="s">
        <v>109</v>
      </c>
      <c r="M211" s="309">
        <v>5</v>
      </c>
      <c r="N211" s="308" t="s">
        <v>110</v>
      </c>
      <c r="O211" s="308">
        <v>160</v>
      </c>
      <c r="P211" s="308">
        <v>3.6</v>
      </c>
      <c r="Q211" s="308">
        <v>810007802633</v>
      </c>
      <c r="R211" s="308">
        <v>13</v>
      </c>
      <c r="S211" s="308">
        <v>12</v>
      </c>
      <c r="T211" s="308">
        <v>3</v>
      </c>
      <c r="U211" s="308" t="s">
        <v>110</v>
      </c>
      <c r="V211" s="308" t="s">
        <v>111</v>
      </c>
      <c r="W211" s="310" t="s">
        <v>112</v>
      </c>
      <c r="X211" s="308" t="s">
        <v>110</v>
      </c>
      <c r="Y211" s="308" t="s">
        <v>113</v>
      </c>
      <c r="Z211" s="304" t="s">
        <v>109</v>
      </c>
      <c r="AA211" s="311">
        <v>1889</v>
      </c>
    </row>
    <row r="212" spans="1:27" s="285" customFormat="1" ht="18" customHeight="1">
      <c r="A212" s="273"/>
      <c r="B212" s="274" t="s">
        <v>1839</v>
      </c>
      <c r="C212" s="286"/>
      <c r="D212" s="284"/>
      <c r="E212" s="284"/>
      <c r="F212" s="268"/>
      <c r="G212" s="313" t="s">
        <v>1840</v>
      </c>
      <c r="H212" s="297" t="s">
        <v>155</v>
      </c>
      <c r="I212" s="1"/>
      <c r="J212" s="280"/>
      <c r="K212" s="281">
        <v>43964</v>
      </c>
      <c r="L212" s="281" t="s">
        <v>109</v>
      </c>
      <c r="M212" s="282">
        <v>4</v>
      </c>
      <c r="N212" s="281" t="s">
        <v>1676</v>
      </c>
      <c r="O212" s="281">
        <v>96</v>
      </c>
      <c r="P212" s="281">
        <v>8</v>
      </c>
      <c r="Q212" s="281">
        <v>810007803753</v>
      </c>
      <c r="R212" s="281">
        <v>17</v>
      </c>
      <c r="S212" s="281">
        <v>13</v>
      </c>
      <c r="T212" s="281">
        <v>4</v>
      </c>
      <c r="U212" s="281" t="s">
        <v>1787</v>
      </c>
      <c r="V212" s="281" t="s">
        <v>111</v>
      </c>
      <c r="W212" s="283" t="s">
        <v>112</v>
      </c>
      <c r="X212" s="281" t="s">
        <v>110</v>
      </c>
      <c r="Y212" s="281" t="s">
        <v>113</v>
      </c>
      <c r="Z212" s="284" t="s">
        <v>109</v>
      </c>
      <c r="AA212" s="314">
        <v>2911</v>
      </c>
    </row>
    <row r="213" spans="1:27" s="285" customFormat="1">
      <c r="A213" s="273"/>
      <c r="B213" s="274" t="s">
        <v>1841</v>
      </c>
      <c r="C213" s="286"/>
      <c r="D213" s="276"/>
      <c r="E213" s="276"/>
      <c r="F213" s="268"/>
      <c r="G213" s="277" t="s">
        <v>1842</v>
      </c>
      <c r="H213" s="278" t="s">
        <v>332</v>
      </c>
      <c r="I213" s="1"/>
      <c r="J213" s="279"/>
      <c r="K213" s="291">
        <v>43116</v>
      </c>
      <c r="L213" s="281" t="s">
        <v>109</v>
      </c>
      <c r="M213" s="281">
        <v>10</v>
      </c>
      <c r="N213" s="282" t="s">
        <v>1676</v>
      </c>
      <c r="O213" s="281">
        <v>400</v>
      </c>
      <c r="P213" s="281">
        <v>2</v>
      </c>
      <c r="Q213" s="281"/>
      <c r="R213" s="281">
        <v>10</v>
      </c>
      <c r="S213" s="281">
        <v>7</v>
      </c>
      <c r="T213" s="281">
        <v>2.5</v>
      </c>
      <c r="U213" s="281" t="s">
        <v>110</v>
      </c>
      <c r="V213" s="281" t="s">
        <v>111</v>
      </c>
      <c r="W213" s="281" t="s">
        <v>850</v>
      </c>
      <c r="X213" s="283" t="s">
        <v>110</v>
      </c>
      <c r="Y213" s="281" t="s">
        <v>113</v>
      </c>
      <c r="Z213" s="281" t="s">
        <v>109</v>
      </c>
      <c r="AA213" s="284">
        <v>1119</v>
      </c>
    </row>
    <row r="214" spans="1:27" s="285" customFormat="1">
      <c r="A214" s="273"/>
      <c r="B214" s="274" t="s">
        <v>1843</v>
      </c>
      <c r="C214" s="286"/>
      <c r="D214" s="276"/>
      <c r="E214" s="276"/>
      <c r="F214" s="268"/>
      <c r="G214" s="277" t="s">
        <v>1844</v>
      </c>
      <c r="H214" s="278" t="s">
        <v>332</v>
      </c>
      <c r="I214" s="1"/>
      <c r="J214" s="279"/>
      <c r="K214" s="291">
        <v>43116</v>
      </c>
      <c r="L214" s="281" t="s">
        <v>109</v>
      </c>
      <c r="M214" s="281">
        <v>10</v>
      </c>
      <c r="N214" s="282" t="s">
        <v>1676</v>
      </c>
      <c r="O214" s="281">
        <v>400</v>
      </c>
      <c r="P214" s="281">
        <v>2</v>
      </c>
      <c r="Q214" s="281"/>
      <c r="R214" s="281">
        <v>10</v>
      </c>
      <c r="S214" s="281">
        <v>7</v>
      </c>
      <c r="T214" s="281">
        <v>2.5</v>
      </c>
      <c r="U214" s="281" t="s">
        <v>110</v>
      </c>
      <c r="V214" s="281" t="s">
        <v>111</v>
      </c>
      <c r="W214" s="281" t="s">
        <v>850</v>
      </c>
      <c r="X214" s="283" t="s">
        <v>110</v>
      </c>
      <c r="Y214" s="281" t="s">
        <v>113</v>
      </c>
      <c r="Z214" s="281" t="s">
        <v>109</v>
      </c>
      <c r="AA214" s="284">
        <v>1379</v>
      </c>
    </row>
    <row r="215" spans="1:27" s="285" customFormat="1">
      <c r="A215" s="273"/>
      <c r="B215" s="274" t="s">
        <v>1845</v>
      </c>
      <c r="C215" s="286"/>
      <c r="D215" s="276"/>
      <c r="E215" s="276"/>
      <c r="F215" s="268"/>
      <c r="G215" s="277" t="s">
        <v>1846</v>
      </c>
      <c r="H215" s="278" t="s">
        <v>380</v>
      </c>
      <c r="I215" s="1"/>
      <c r="J215" s="279"/>
      <c r="K215" s="280">
        <v>43682</v>
      </c>
      <c r="L215" s="281" t="s">
        <v>109</v>
      </c>
      <c r="M215" s="281">
        <v>10</v>
      </c>
      <c r="N215" s="282" t="s">
        <v>1676</v>
      </c>
      <c r="O215" s="281">
        <v>160</v>
      </c>
      <c r="P215" s="281">
        <v>2</v>
      </c>
      <c r="Q215" s="281"/>
      <c r="R215" s="281">
        <v>12</v>
      </c>
      <c r="S215" s="281">
        <v>10</v>
      </c>
      <c r="T215" s="281">
        <v>4</v>
      </c>
      <c r="U215" s="281" t="s">
        <v>110</v>
      </c>
      <c r="V215" s="281" t="s">
        <v>111</v>
      </c>
      <c r="W215" s="281" t="s">
        <v>112</v>
      </c>
      <c r="X215" s="283" t="s">
        <v>110</v>
      </c>
      <c r="Y215" s="281" t="s">
        <v>113</v>
      </c>
      <c r="Z215" s="281" t="s">
        <v>109</v>
      </c>
      <c r="AA215" s="284">
        <v>1869</v>
      </c>
    </row>
    <row r="216" spans="1:27" s="285" customFormat="1">
      <c r="A216" s="273"/>
      <c r="B216" s="274" t="s">
        <v>1847</v>
      </c>
      <c r="C216" s="286"/>
      <c r="D216" s="276"/>
      <c r="E216" s="276"/>
      <c r="F216" s="268"/>
      <c r="G216" s="277" t="s">
        <v>1848</v>
      </c>
      <c r="H216" s="278" t="s">
        <v>380</v>
      </c>
      <c r="I216" s="1"/>
      <c r="J216" s="279"/>
      <c r="K216" s="280">
        <v>43682</v>
      </c>
      <c r="L216" s="281" t="s">
        <v>109</v>
      </c>
      <c r="M216" s="281">
        <v>10</v>
      </c>
      <c r="N216" s="282" t="s">
        <v>1676</v>
      </c>
      <c r="O216" s="281">
        <v>160</v>
      </c>
      <c r="P216" s="281">
        <v>2</v>
      </c>
      <c r="Q216" s="281"/>
      <c r="R216" s="281">
        <v>12</v>
      </c>
      <c r="S216" s="281">
        <v>10</v>
      </c>
      <c r="T216" s="281">
        <v>4</v>
      </c>
      <c r="U216" s="281" t="s">
        <v>110</v>
      </c>
      <c r="V216" s="281" t="s">
        <v>111</v>
      </c>
      <c r="W216" s="281" t="s">
        <v>112</v>
      </c>
      <c r="X216" s="283" t="s">
        <v>110</v>
      </c>
      <c r="Y216" s="281" t="s">
        <v>113</v>
      </c>
      <c r="Z216" s="281" t="s">
        <v>109</v>
      </c>
      <c r="AA216" s="284">
        <v>2159</v>
      </c>
    </row>
    <row r="217" spans="1:27" s="285" customFormat="1" ht="18" customHeight="1">
      <c r="A217" s="273"/>
      <c r="B217" s="274" t="s">
        <v>1849</v>
      </c>
      <c r="C217" s="286">
        <v>2999</v>
      </c>
      <c r="D217" s="276"/>
      <c r="E217" s="276"/>
      <c r="F217" s="268"/>
      <c r="G217" s="277" t="s">
        <v>1850</v>
      </c>
      <c r="H217" s="278"/>
      <c r="I217" s="1"/>
      <c r="J217" s="279"/>
      <c r="K217" s="280">
        <v>44293</v>
      </c>
      <c r="L217" s="281" t="s">
        <v>109</v>
      </c>
      <c r="M217" s="281">
        <v>8</v>
      </c>
      <c r="N217" s="282" t="s">
        <v>1676</v>
      </c>
      <c r="O217" s="281">
        <v>336</v>
      </c>
      <c r="P217" s="281">
        <v>6.32</v>
      </c>
      <c r="Q217" s="281"/>
      <c r="R217" s="281">
        <v>8.75</v>
      </c>
      <c r="S217" s="281">
        <v>9.0630000000000006</v>
      </c>
      <c r="T217" s="281">
        <v>3</v>
      </c>
      <c r="U217" s="281" t="s">
        <v>110</v>
      </c>
      <c r="V217" s="281" t="s">
        <v>125</v>
      </c>
      <c r="W217" s="281" t="s">
        <v>110</v>
      </c>
      <c r="X217" s="283" t="s">
        <v>110</v>
      </c>
      <c r="Y217" s="281" t="s">
        <v>110</v>
      </c>
      <c r="Z217" s="281" t="s">
        <v>109</v>
      </c>
      <c r="AA217" s="284">
        <v>2999</v>
      </c>
    </row>
    <row r="218" spans="1:27" s="285" customFormat="1" ht="18" customHeight="1">
      <c r="A218" s="273"/>
      <c r="B218" s="274" t="s">
        <v>1851</v>
      </c>
      <c r="C218" s="286">
        <v>2499</v>
      </c>
      <c r="D218" s="276"/>
      <c r="E218" s="276"/>
      <c r="F218" s="268"/>
      <c r="G218" s="277" t="s">
        <v>1852</v>
      </c>
      <c r="H218" s="278"/>
      <c r="I218" s="1"/>
      <c r="J218" s="279"/>
      <c r="K218" s="280">
        <v>44293</v>
      </c>
      <c r="L218" s="281" t="s">
        <v>109</v>
      </c>
      <c r="M218" s="281">
        <v>8</v>
      </c>
      <c r="N218" s="282" t="s">
        <v>1676</v>
      </c>
      <c r="O218" s="281">
        <v>336</v>
      </c>
      <c r="P218" s="281">
        <v>6.32</v>
      </c>
      <c r="Q218" s="281"/>
      <c r="R218" s="281">
        <v>8.75</v>
      </c>
      <c r="S218" s="281">
        <v>9.0630000000000006</v>
      </c>
      <c r="T218" s="281">
        <v>3</v>
      </c>
      <c r="U218" s="281" t="s">
        <v>110</v>
      </c>
      <c r="V218" s="281" t="s">
        <v>125</v>
      </c>
      <c r="W218" s="281" t="s">
        <v>110</v>
      </c>
      <c r="X218" s="283" t="s">
        <v>110</v>
      </c>
      <c r="Y218" s="281" t="s">
        <v>110</v>
      </c>
      <c r="Z218" s="281" t="s">
        <v>109</v>
      </c>
      <c r="AA218" s="284">
        <v>2499</v>
      </c>
    </row>
    <row r="219" spans="1:27" s="285" customFormat="1" ht="18" customHeight="1">
      <c r="A219" s="273"/>
      <c r="B219" s="274" t="s">
        <v>1853</v>
      </c>
      <c r="C219" s="286">
        <v>1897</v>
      </c>
      <c r="D219" s="276"/>
      <c r="E219" s="276"/>
      <c r="F219" s="268"/>
      <c r="G219" s="277" t="s">
        <v>1854</v>
      </c>
      <c r="H219" s="278" t="s">
        <v>335</v>
      </c>
      <c r="I219" s="1"/>
      <c r="J219" s="279"/>
      <c r="K219" s="280">
        <v>43901</v>
      </c>
      <c r="L219" s="281" t="s">
        <v>109</v>
      </c>
      <c r="M219" s="281">
        <v>10</v>
      </c>
      <c r="N219" s="282" t="s">
        <v>1676</v>
      </c>
      <c r="O219" s="281">
        <v>400</v>
      </c>
      <c r="P219" s="281">
        <v>2</v>
      </c>
      <c r="Q219" s="281"/>
      <c r="R219" s="281">
        <v>10</v>
      </c>
      <c r="S219" s="281">
        <v>7</v>
      </c>
      <c r="T219" s="281">
        <v>2.5</v>
      </c>
      <c r="U219" s="281" t="s">
        <v>110</v>
      </c>
      <c r="V219" s="281" t="s">
        <v>111</v>
      </c>
      <c r="W219" s="281" t="s">
        <v>112</v>
      </c>
      <c r="X219" s="283" t="s">
        <v>110</v>
      </c>
      <c r="Y219" s="281" t="s">
        <v>113</v>
      </c>
      <c r="Z219" s="281" t="s">
        <v>109</v>
      </c>
      <c r="AA219" s="284">
        <v>1248</v>
      </c>
    </row>
    <row r="220" spans="1:27" s="285" customFormat="1" ht="18" customHeight="1">
      <c r="A220" s="315"/>
      <c r="B220" s="274" t="s">
        <v>1855</v>
      </c>
      <c r="C220" s="286">
        <v>1391</v>
      </c>
      <c r="D220" s="276"/>
      <c r="E220" s="276"/>
      <c r="F220" s="299"/>
      <c r="G220" s="277" t="s">
        <v>1856</v>
      </c>
      <c r="H220" s="290" t="s">
        <v>155</v>
      </c>
      <c r="I220" s="1"/>
      <c r="J220" s="279"/>
      <c r="K220" s="316">
        <v>44326</v>
      </c>
      <c r="L220" s="281" t="s">
        <v>109</v>
      </c>
      <c r="M220" s="281">
        <v>10</v>
      </c>
      <c r="N220" s="281" t="s">
        <v>1676</v>
      </c>
      <c r="O220" s="281">
        <v>400</v>
      </c>
      <c r="P220" s="294">
        <v>2</v>
      </c>
      <c r="Q220" s="281"/>
      <c r="R220" s="294">
        <v>10</v>
      </c>
      <c r="S220" s="294">
        <v>7</v>
      </c>
      <c r="T220" s="294">
        <v>2.5</v>
      </c>
      <c r="U220" s="281" t="s">
        <v>110</v>
      </c>
      <c r="V220" s="281" t="s">
        <v>111</v>
      </c>
      <c r="W220" s="281" t="s">
        <v>112</v>
      </c>
      <c r="X220" s="281" t="s">
        <v>110</v>
      </c>
      <c r="Y220" s="281" t="s">
        <v>113</v>
      </c>
      <c r="Z220" s="281" t="s">
        <v>109</v>
      </c>
      <c r="AA220" s="317">
        <v>1179</v>
      </c>
    </row>
    <row r="221" spans="1:27" s="285" customFormat="1" ht="20.65" customHeight="1">
      <c r="A221" s="287"/>
      <c r="B221" s="274" t="s">
        <v>1857</v>
      </c>
      <c r="C221" s="286"/>
      <c r="D221" s="276"/>
      <c r="E221" s="276"/>
      <c r="F221" s="299"/>
      <c r="G221" s="277" t="s">
        <v>1858</v>
      </c>
      <c r="H221" s="278"/>
      <c r="I221" s="1"/>
      <c r="J221" s="279"/>
      <c r="K221" s="291">
        <v>44293</v>
      </c>
      <c r="L221" s="281" t="s">
        <v>109</v>
      </c>
      <c r="M221" s="281">
        <v>10</v>
      </c>
      <c r="N221" s="282" t="s">
        <v>1676</v>
      </c>
      <c r="O221" s="281">
        <v>540</v>
      </c>
      <c r="P221" s="294">
        <v>15</v>
      </c>
      <c r="Q221" s="281">
        <v>810007805115</v>
      </c>
      <c r="R221" s="294">
        <v>7.125</v>
      </c>
      <c r="S221" s="294">
        <v>7.35</v>
      </c>
      <c r="T221" s="294">
        <v>2.625</v>
      </c>
      <c r="U221" s="281"/>
      <c r="V221" s="281" t="s">
        <v>111</v>
      </c>
      <c r="W221" s="281" t="s">
        <v>112</v>
      </c>
      <c r="X221" s="283" t="s">
        <v>110</v>
      </c>
      <c r="Y221" s="281" t="s">
        <v>113</v>
      </c>
      <c r="Z221" s="281" t="s">
        <v>109</v>
      </c>
      <c r="AA221" s="300">
        <v>799</v>
      </c>
    </row>
    <row r="222" spans="1:27" s="285" customFormat="1">
      <c r="A222" s="287"/>
      <c r="B222" s="274" t="s">
        <v>1859</v>
      </c>
      <c r="C222" s="286">
        <v>4483</v>
      </c>
      <c r="D222" s="276"/>
      <c r="E222" s="276"/>
      <c r="F222" s="299"/>
      <c r="G222" s="277" t="s">
        <v>1860</v>
      </c>
      <c r="H222" s="278" t="s">
        <v>155</v>
      </c>
      <c r="I222" s="1"/>
      <c r="J222" s="279"/>
      <c r="K222" s="291">
        <v>43964</v>
      </c>
      <c r="L222" s="281" t="s">
        <v>109</v>
      </c>
      <c r="M222" s="281">
        <v>4</v>
      </c>
      <c r="N222" s="282" t="s">
        <v>1676</v>
      </c>
      <c r="O222" s="281">
        <v>96</v>
      </c>
      <c r="P222" s="294">
        <v>8</v>
      </c>
      <c r="Q222" s="281">
        <v>810007803784</v>
      </c>
      <c r="R222" s="294">
        <v>17</v>
      </c>
      <c r="S222" s="294">
        <v>13</v>
      </c>
      <c r="T222" s="294">
        <v>4</v>
      </c>
      <c r="U222" s="281" t="s">
        <v>1787</v>
      </c>
      <c r="V222" s="281" t="s">
        <v>111</v>
      </c>
      <c r="W222" s="281" t="s">
        <v>112</v>
      </c>
      <c r="X222" s="283" t="s">
        <v>110</v>
      </c>
      <c r="Y222" s="281" t="s">
        <v>113</v>
      </c>
      <c r="Z222" s="281" t="s">
        <v>109</v>
      </c>
      <c r="AA222" s="300">
        <v>3799</v>
      </c>
    </row>
    <row r="223" spans="1:27" ht="18" customHeight="1">
      <c r="A223" s="287"/>
      <c r="B223" s="274" t="s">
        <v>1861</v>
      </c>
      <c r="C223" s="286"/>
      <c r="D223" s="295"/>
      <c r="E223" s="295"/>
      <c r="F223" s="296"/>
      <c r="G223" s="277" t="s">
        <v>198</v>
      </c>
      <c r="H223" s="290" t="s">
        <v>197</v>
      </c>
      <c r="J223" s="318"/>
      <c r="K223" s="276" t="s">
        <v>42</v>
      </c>
      <c r="L223" s="297"/>
      <c r="M223" s="291">
        <v>43565</v>
      </c>
      <c r="N223" s="281" t="s">
        <v>109</v>
      </c>
      <c r="O223" s="281">
        <v>10</v>
      </c>
      <c r="P223" s="282" t="s">
        <v>1676</v>
      </c>
      <c r="Q223" s="281">
        <v>900</v>
      </c>
      <c r="R223" s="294">
        <v>1.5</v>
      </c>
      <c r="S223" s="281">
        <v>810007800073</v>
      </c>
      <c r="T223" s="294">
        <v>11</v>
      </c>
      <c r="U223" s="294">
        <v>10</v>
      </c>
      <c r="V223" s="294">
        <v>4</v>
      </c>
      <c r="W223" s="281" t="s">
        <v>110</v>
      </c>
      <c r="X223" s="281" t="s">
        <v>125</v>
      </c>
      <c r="Y223" s="281" t="s">
        <v>112</v>
      </c>
      <c r="Z223" s="283" t="s">
        <v>110</v>
      </c>
      <c r="AA223" s="281" t="s">
        <v>113</v>
      </c>
    </row>
    <row r="224" spans="1:27" ht="18" customHeight="1">
      <c r="A224" s="319"/>
      <c r="B224" s="274" t="s">
        <v>1862</v>
      </c>
      <c r="C224" s="286"/>
      <c r="D224" s="295"/>
      <c r="E224" s="295"/>
      <c r="F224" s="293"/>
      <c r="G224" s="277" t="s">
        <v>1863</v>
      </c>
      <c r="H224" s="278" t="s">
        <v>332</v>
      </c>
      <c r="J224" s="318"/>
      <c r="K224" s="276" t="s">
        <v>42</v>
      </c>
      <c r="L224" s="297"/>
      <c r="M224" s="280">
        <v>43116</v>
      </c>
      <c r="N224" s="281" t="s">
        <v>109</v>
      </c>
      <c r="O224" s="281">
        <v>10</v>
      </c>
      <c r="P224" s="282" t="s">
        <v>1676</v>
      </c>
      <c r="Q224" s="281">
        <v>400</v>
      </c>
      <c r="R224" s="294">
        <v>2</v>
      </c>
      <c r="S224" s="281" t="s">
        <v>385</v>
      </c>
      <c r="T224" s="294">
        <v>10</v>
      </c>
      <c r="U224" s="294">
        <v>7</v>
      </c>
      <c r="V224" s="294">
        <v>2.5</v>
      </c>
      <c r="W224" s="281" t="s">
        <v>110</v>
      </c>
      <c r="X224" s="281" t="s">
        <v>111</v>
      </c>
      <c r="Y224" s="281" t="s">
        <v>112</v>
      </c>
      <c r="Z224" s="283" t="s">
        <v>110</v>
      </c>
      <c r="AA224" s="281" t="s">
        <v>113</v>
      </c>
    </row>
    <row r="225" spans="1:257" s="285" customFormat="1" ht="16.149999999999999" customHeight="1">
      <c r="A225" s="287"/>
      <c r="B225" s="274" t="s">
        <v>1864</v>
      </c>
      <c r="C225" s="286"/>
      <c r="D225" s="289"/>
      <c r="E225" s="289"/>
      <c r="F225" s="293"/>
      <c r="G225" s="277" t="s">
        <v>1865</v>
      </c>
      <c r="H225" s="290" t="s">
        <v>851</v>
      </c>
      <c r="I225" s="1"/>
      <c r="J225" s="279"/>
      <c r="K225" s="291">
        <v>43739</v>
      </c>
      <c r="L225" s="281" t="s">
        <v>109</v>
      </c>
      <c r="M225" s="281">
        <v>10</v>
      </c>
      <c r="N225" s="282" t="s">
        <v>1676</v>
      </c>
      <c r="O225" s="281">
        <v>400</v>
      </c>
      <c r="P225" s="281">
        <v>2</v>
      </c>
      <c r="Q225" s="281">
        <v>810007801803</v>
      </c>
      <c r="R225" s="281">
        <v>8.82</v>
      </c>
      <c r="S225" s="281">
        <v>7.28</v>
      </c>
      <c r="T225" s="281">
        <v>2.17</v>
      </c>
      <c r="U225" s="281" t="s">
        <v>110</v>
      </c>
      <c r="V225" s="281" t="s">
        <v>111</v>
      </c>
      <c r="W225" s="281" t="s">
        <v>112</v>
      </c>
      <c r="X225" s="283" t="s">
        <v>110</v>
      </c>
      <c r="Y225" s="281" t="s">
        <v>113</v>
      </c>
      <c r="Z225" s="281" t="s">
        <v>109</v>
      </c>
      <c r="AA225" s="284">
        <v>509</v>
      </c>
    </row>
    <row r="226" spans="1:257" s="285" customFormat="1" ht="16.149999999999999" customHeight="1">
      <c r="A226" s="264"/>
      <c r="B226" s="320" t="s">
        <v>1866</v>
      </c>
      <c r="C226" s="321"/>
      <c r="D226" s="322"/>
      <c r="E226" s="322"/>
      <c r="F226" s="323"/>
      <c r="G226" s="9" t="s">
        <v>1867</v>
      </c>
      <c r="H226" s="9" t="s">
        <v>492</v>
      </c>
      <c r="I226" s="1"/>
      <c r="J226" s="324"/>
      <c r="K226" s="9" t="s">
        <v>491</v>
      </c>
      <c r="L226" s="325">
        <v>43739</v>
      </c>
      <c r="M226" s="9" t="s">
        <v>109</v>
      </c>
      <c r="N226" s="9">
        <v>10</v>
      </c>
      <c r="O226" s="322" t="s">
        <v>1676</v>
      </c>
      <c r="P226" s="9">
        <v>560</v>
      </c>
      <c r="Q226" s="9">
        <v>1.5</v>
      </c>
      <c r="R226" s="9">
        <v>810007801735</v>
      </c>
      <c r="S226" s="9">
        <v>8</v>
      </c>
      <c r="T226" s="9">
        <v>5</v>
      </c>
      <c r="U226" s="9">
        <v>2</v>
      </c>
      <c r="V226" s="9" t="s">
        <v>110</v>
      </c>
      <c r="W226" s="9" t="s">
        <v>111</v>
      </c>
      <c r="X226" s="9" t="s">
        <v>112</v>
      </c>
      <c r="Y226" s="322" t="s">
        <v>110</v>
      </c>
      <c r="Z226" s="9" t="s">
        <v>113</v>
      </c>
      <c r="AA226" s="9" t="s">
        <v>109</v>
      </c>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c r="IT226" s="1"/>
      <c r="IU226" s="1"/>
      <c r="IV226" s="1"/>
      <c r="IW226" s="1"/>
    </row>
    <row r="227" spans="1:257" s="285" customFormat="1" ht="16.149999999999999" customHeight="1">
      <c r="A227" s="264"/>
      <c r="B227" s="320" t="s">
        <v>1868</v>
      </c>
      <c r="C227" s="326">
        <v>2795</v>
      </c>
      <c r="D227" s="322"/>
      <c r="E227" s="322"/>
      <c r="F227" s="323"/>
      <c r="G227" s="9" t="s">
        <v>1869</v>
      </c>
      <c r="H227" s="9" t="s">
        <v>155</v>
      </c>
      <c r="I227" s="1"/>
      <c r="J227" s="324"/>
      <c r="K227" s="322" t="s">
        <v>69</v>
      </c>
      <c r="L227" s="325">
        <v>43928</v>
      </c>
      <c r="M227" s="9" t="s">
        <v>109</v>
      </c>
      <c r="N227" s="9">
        <v>5</v>
      </c>
      <c r="O227" s="9" t="s">
        <v>110</v>
      </c>
      <c r="P227" s="9">
        <v>160</v>
      </c>
      <c r="Q227" s="9">
        <v>3.6</v>
      </c>
      <c r="R227" s="9">
        <v>810007802657</v>
      </c>
      <c r="S227" s="9">
        <v>13</v>
      </c>
      <c r="T227" s="9">
        <v>12</v>
      </c>
      <c r="U227" s="9">
        <v>3</v>
      </c>
      <c r="V227" s="9" t="s">
        <v>110</v>
      </c>
      <c r="W227" s="9" t="s">
        <v>111</v>
      </c>
      <c r="X227" s="9" t="s">
        <v>112</v>
      </c>
      <c r="Y227" s="9" t="s">
        <v>110</v>
      </c>
      <c r="Z227" s="9" t="s">
        <v>113</v>
      </c>
      <c r="AA227" s="9" t="s">
        <v>109</v>
      </c>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c r="IT227" s="1"/>
      <c r="IU227" s="1"/>
      <c r="IV227" s="1"/>
      <c r="IW227" s="1"/>
    </row>
    <row r="228" spans="1:257" s="285" customFormat="1" ht="16.149999999999999" customHeight="1">
      <c r="A228" s="264"/>
      <c r="B228" s="320" t="s">
        <v>1870</v>
      </c>
      <c r="C228" s="326"/>
      <c r="D228" s="322"/>
      <c r="E228" s="322"/>
      <c r="F228" s="323"/>
      <c r="G228" s="9" t="s">
        <v>1871</v>
      </c>
      <c r="H228" s="322" t="s">
        <v>155</v>
      </c>
      <c r="I228" s="1"/>
      <c r="J228" s="324"/>
      <c r="K228" s="322" t="s">
        <v>69</v>
      </c>
      <c r="L228" s="325">
        <v>43929</v>
      </c>
      <c r="M228" s="9" t="s">
        <v>109</v>
      </c>
      <c r="N228" s="9">
        <v>5</v>
      </c>
      <c r="O228" s="322" t="s">
        <v>110</v>
      </c>
      <c r="P228" s="9">
        <v>160</v>
      </c>
      <c r="Q228" s="9">
        <v>3.6</v>
      </c>
      <c r="R228" s="9">
        <v>810007803661</v>
      </c>
      <c r="S228" s="9">
        <v>13</v>
      </c>
      <c r="T228" s="9">
        <v>12</v>
      </c>
      <c r="U228" s="9">
        <v>3</v>
      </c>
      <c r="V228" s="9" t="s">
        <v>110</v>
      </c>
      <c r="W228" s="9" t="s">
        <v>111</v>
      </c>
      <c r="X228" s="9" t="s">
        <v>112</v>
      </c>
      <c r="Y228" s="322" t="s">
        <v>110</v>
      </c>
      <c r="Z228" s="9" t="s">
        <v>113</v>
      </c>
      <c r="AA228" s="9" t="s">
        <v>109</v>
      </c>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c r="IS228" s="1"/>
      <c r="IT228" s="1"/>
      <c r="IU228" s="1"/>
      <c r="IV228" s="1"/>
      <c r="IW228" s="1"/>
    </row>
    <row r="229" spans="1:257" s="285" customFormat="1" ht="16.149999999999999" customHeight="1">
      <c r="A229" s="264"/>
      <c r="B229" s="320" t="s">
        <v>1872</v>
      </c>
      <c r="C229" s="326">
        <v>2789</v>
      </c>
      <c r="D229" s="322"/>
      <c r="E229" s="322"/>
      <c r="F229" s="323"/>
      <c r="G229" s="9" t="s">
        <v>1873</v>
      </c>
      <c r="H229" s="9" t="s">
        <v>116</v>
      </c>
      <c r="I229" s="1"/>
      <c r="J229" s="324"/>
      <c r="K229" s="322" t="s">
        <v>70</v>
      </c>
      <c r="L229" s="325">
        <v>44419</v>
      </c>
      <c r="M229" s="9" t="s">
        <v>109</v>
      </c>
      <c r="N229" s="9">
        <v>4</v>
      </c>
      <c r="O229" s="322" t="s">
        <v>1676</v>
      </c>
      <c r="P229" s="9">
        <v>96</v>
      </c>
      <c r="Q229" s="9">
        <v>8</v>
      </c>
      <c r="R229" s="9">
        <v>810007806143</v>
      </c>
      <c r="S229" s="9">
        <v>17</v>
      </c>
      <c r="T229" s="9">
        <v>13</v>
      </c>
      <c r="U229" s="9">
        <v>4</v>
      </c>
      <c r="V229" s="9" t="s">
        <v>1787</v>
      </c>
      <c r="W229" s="9" t="s">
        <v>111</v>
      </c>
      <c r="X229" s="9" t="s">
        <v>112</v>
      </c>
      <c r="Y229" s="322" t="s">
        <v>110</v>
      </c>
      <c r="Z229" s="9" t="s">
        <v>113</v>
      </c>
      <c r="AA229" s="9" t="s">
        <v>109</v>
      </c>
      <c r="AB229" s="327" t="s">
        <v>116</v>
      </c>
      <c r="AC229" s="327" t="s">
        <v>116</v>
      </c>
      <c r="AD229" s="327" t="s">
        <v>116</v>
      </c>
      <c r="AE229" s="327" t="s">
        <v>116</v>
      </c>
      <c r="AF229" s="327" t="s">
        <v>116</v>
      </c>
      <c r="AG229" s="327" t="s">
        <v>116</v>
      </c>
      <c r="AH229" s="327" t="s">
        <v>116</v>
      </c>
      <c r="AI229" s="327" t="s">
        <v>116</v>
      </c>
      <c r="AJ229" s="327" t="s">
        <v>116</v>
      </c>
      <c r="AK229" s="327" t="s">
        <v>116</v>
      </c>
      <c r="AL229" s="327" t="s">
        <v>116</v>
      </c>
      <c r="AM229" s="327" t="s">
        <v>116</v>
      </c>
      <c r="AN229" s="327" t="s">
        <v>116</v>
      </c>
      <c r="AO229" s="327" t="s">
        <v>116</v>
      </c>
      <c r="AP229" s="327" t="s">
        <v>116</v>
      </c>
      <c r="AQ229" s="327" t="s">
        <v>116</v>
      </c>
      <c r="AR229" s="327" t="s">
        <v>116</v>
      </c>
      <c r="AS229" s="327" t="s">
        <v>116</v>
      </c>
      <c r="AT229" s="327" t="s">
        <v>116</v>
      </c>
      <c r="AU229" s="327" t="s">
        <v>116</v>
      </c>
      <c r="AV229" s="327" t="s">
        <v>116</v>
      </c>
      <c r="AW229" s="327" t="s">
        <v>116</v>
      </c>
      <c r="AX229" s="327" t="s">
        <v>116</v>
      </c>
      <c r="AY229" s="327" t="s">
        <v>116</v>
      </c>
      <c r="AZ229" s="327" t="s">
        <v>116</v>
      </c>
      <c r="BA229" s="327" t="s">
        <v>116</v>
      </c>
      <c r="BB229" s="327" t="s">
        <v>116</v>
      </c>
      <c r="BC229" s="327" t="s">
        <v>116</v>
      </c>
      <c r="BD229" s="327" t="s">
        <v>116</v>
      </c>
      <c r="BE229" s="327" t="s">
        <v>116</v>
      </c>
      <c r="BF229" s="327" t="s">
        <v>116</v>
      </c>
      <c r="BG229" s="327" t="s">
        <v>116</v>
      </c>
      <c r="BH229" s="327" t="s">
        <v>116</v>
      </c>
      <c r="BI229" s="327" t="s">
        <v>116</v>
      </c>
      <c r="BJ229" s="327" t="s">
        <v>116</v>
      </c>
      <c r="BK229" s="327" t="s">
        <v>116</v>
      </c>
      <c r="BL229" s="327" t="s">
        <v>116</v>
      </c>
      <c r="BM229" s="327" t="s">
        <v>116</v>
      </c>
      <c r="BN229" s="327" t="s">
        <v>116</v>
      </c>
      <c r="BO229" s="327" t="s">
        <v>116</v>
      </c>
      <c r="BP229" s="327" t="s">
        <v>116</v>
      </c>
      <c r="BQ229" s="327" t="s">
        <v>116</v>
      </c>
      <c r="BR229" s="327" t="s">
        <v>116</v>
      </c>
      <c r="BS229" s="327" t="s">
        <v>116</v>
      </c>
      <c r="BT229" s="327" t="s">
        <v>116</v>
      </c>
      <c r="BU229" s="327" t="s">
        <v>116</v>
      </c>
      <c r="BV229" s="327" t="s">
        <v>116</v>
      </c>
      <c r="BW229" s="327" t="s">
        <v>116</v>
      </c>
      <c r="BX229" s="327" t="s">
        <v>116</v>
      </c>
      <c r="BY229" s="327" t="s">
        <v>116</v>
      </c>
      <c r="BZ229" s="327" t="s">
        <v>116</v>
      </c>
      <c r="CA229" s="327" t="s">
        <v>116</v>
      </c>
      <c r="CB229" s="327" t="s">
        <v>116</v>
      </c>
      <c r="CC229" s="327" t="s">
        <v>116</v>
      </c>
      <c r="CD229" s="327" t="s">
        <v>116</v>
      </c>
      <c r="CE229" s="327" t="s">
        <v>116</v>
      </c>
      <c r="CF229" s="327" t="s">
        <v>116</v>
      </c>
      <c r="CG229" s="327" t="s">
        <v>116</v>
      </c>
      <c r="CH229" s="327" t="s">
        <v>116</v>
      </c>
      <c r="CI229" s="327" t="s">
        <v>116</v>
      </c>
      <c r="CJ229" s="327" t="s">
        <v>116</v>
      </c>
      <c r="CK229" s="327" t="s">
        <v>116</v>
      </c>
      <c r="CL229" s="327" t="s">
        <v>116</v>
      </c>
      <c r="CM229" s="327" t="s">
        <v>116</v>
      </c>
      <c r="CN229" s="327" t="s">
        <v>116</v>
      </c>
      <c r="CO229" s="327" t="s">
        <v>116</v>
      </c>
      <c r="CP229" s="327" t="s">
        <v>116</v>
      </c>
      <c r="CQ229" s="327" t="s">
        <v>116</v>
      </c>
      <c r="CR229" s="327" t="s">
        <v>116</v>
      </c>
      <c r="CS229" s="327" t="s">
        <v>116</v>
      </c>
      <c r="CT229" s="327" t="s">
        <v>116</v>
      </c>
      <c r="CU229" s="327" t="s">
        <v>116</v>
      </c>
      <c r="CV229" s="327" t="s">
        <v>116</v>
      </c>
      <c r="CW229" s="327" t="s">
        <v>116</v>
      </c>
      <c r="CX229" s="327" t="s">
        <v>116</v>
      </c>
      <c r="CY229" s="327" t="s">
        <v>116</v>
      </c>
      <c r="CZ229" s="327" t="s">
        <v>116</v>
      </c>
      <c r="DA229" s="327" t="s">
        <v>116</v>
      </c>
      <c r="DB229" s="327" t="s">
        <v>116</v>
      </c>
      <c r="DC229" s="327" t="s">
        <v>116</v>
      </c>
      <c r="DD229" s="327" t="s">
        <v>116</v>
      </c>
      <c r="DE229" s="327" t="s">
        <v>116</v>
      </c>
      <c r="DF229" s="327" t="s">
        <v>116</v>
      </c>
      <c r="DG229" s="327" t="s">
        <v>116</v>
      </c>
      <c r="DH229" s="327" t="s">
        <v>116</v>
      </c>
      <c r="DI229" s="327" t="s">
        <v>116</v>
      </c>
      <c r="DJ229" s="327" t="s">
        <v>116</v>
      </c>
      <c r="DK229" s="327" t="s">
        <v>116</v>
      </c>
      <c r="DL229" s="327" t="s">
        <v>116</v>
      </c>
      <c r="DM229" s="327" t="s">
        <v>116</v>
      </c>
      <c r="DN229" s="327" t="s">
        <v>116</v>
      </c>
      <c r="DO229" s="327" t="s">
        <v>116</v>
      </c>
      <c r="DP229" s="327" t="s">
        <v>116</v>
      </c>
      <c r="DQ229" s="327" t="s">
        <v>116</v>
      </c>
      <c r="DR229" s="327" t="s">
        <v>116</v>
      </c>
      <c r="DS229" s="327" t="s">
        <v>116</v>
      </c>
      <c r="DT229" s="327" t="s">
        <v>116</v>
      </c>
      <c r="DU229" s="327" t="s">
        <v>116</v>
      </c>
      <c r="DV229" s="327" t="s">
        <v>116</v>
      </c>
      <c r="DW229" s="327" t="s">
        <v>116</v>
      </c>
      <c r="DX229" s="327" t="s">
        <v>116</v>
      </c>
      <c r="DY229" s="327" t="s">
        <v>116</v>
      </c>
      <c r="DZ229" s="327" t="s">
        <v>116</v>
      </c>
      <c r="EA229" s="327" t="s">
        <v>116</v>
      </c>
      <c r="EB229" s="327" t="s">
        <v>116</v>
      </c>
      <c r="EC229" s="327" t="s">
        <v>116</v>
      </c>
      <c r="ED229" s="327" t="s">
        <v>116</v>
      </c>
      <c r="EE229" s="327" t="s">
        <v>116</v>
      </c>
      <c r="EF229" s="327" t="s">
        <v>116</v>
      </c>
      <c r="EG229" s="327" t="s">
        <v>116</v>
      </c>
      <c r="EH229" s="327" t="s">
        <v>116</v>
      </c>
      <c r="EI229" s="327" t="s">
        <v>116</v>
      </c>
      <c r="EJ229" s="327" t="s">
        <v>116</v>
      </c>
      <c r="EK229" s="327" t="s">
        <v>116</v>
      </c>
      <c r="EL229" s="327" t="s">
        <v>116</v>
      </c>
      <c r="EM229" s="327" t="s">
        <v>116</v>
      </c>
      <c r="EN229" s="327" t="s">
        <v>116</v>
      </c>
      <c r="EO229" s="327" t="s">
        <v>116</v>
      </c>
      <c r="EP229" s="327" t="s">
        <v>116</v>
      </c>
      <c r="EQ229" s="327" t="s">
        <v>116</v>
      </c>
      <c r="ER229" s="327" t="s">
        <v>116</v>
      </c>
      <c r="ES229" s="327" t="s">
        <v>116</v>
      </c>
      <c r="ET229" s="327" t="s">
        <v>116</v>
      </c>
      <c r="EU229" s="327" t="s">
        <v>116</v>
      </c>
      <c r="EV229" s="327" t="s">
        <v>116</v>
      </c>
      <c r="EW229" s="327" t="s">
        <v>116</v>
      </c>
      <c r="EX229" s="327" t="s">
        <v>116</v>
      </c>
      <c r="EY229" s="327" t="s">
        <v>116</v>
      </c>
      <c r="EZ229" s="327" t="s">
        <v>116</v>
      </c>
      <c r="FA229" s="327" t="s">
        <v>116</v>
      </c>
      <c r="FB229" s="327" t="s">
        <v>116</v>
      </c>
      <c r="FC229" s="327" t="s">
        <v>116</v>
      </c>
      <c r="FD229" s="327" t="s">
        <v>116</v>
      </c>
      <c r="FE229" s="327" t="s">
        <v>116</v>
      </c>
      <c r="FF229" s="327" t="s">
        <v>116</v>
      </c>
      <c r="FG229" s="327" t="s">
        <v>116</v>
      </c>
      <c r="FH229" s="327" t="s">
        <v>116</v>
      </c>
      <c r="FI229" s="327" t="s">
        <v>116</v>
      </c>
      <c r="FJ229" s="327" t="s">
        <v>116</v>
      </c>
      <c r="FK229" s="327" t="s">
        <v>116</v>
      </c>
      <c r="FL229" s="327" t="s">
        <v>116</v>
      </c>
      <c r="FM229" s="327" t="s">
        <v>116</v>
      </c>
      <c r="FN229" s="327" t="s">
        <v>116</v>
      </c>
      <c r="FO229" s="327" t="s">
        <v>116</v>
      </c>
      <c r="FP229" s="327" t="s">
        <v>116</v>
      </c>
      <c r="FQ229" s="327" t="s">
        <v>116</v>
      </c>
      <c r="FR229" s="327" t="s">
        <v>116</v>
      </c>
      <c r="FS229" s="327" t="s">
        <v>116</v>
      </c>
      <c r="FT229" s="327" t="s">
        <v>116</v>
      </c>
      <c r="FU229" s="327" t="s">
        <v>116</v>
      </c>
      <c r="FV229" s="327" t="s">
        <v>116</v>
      </c>
      <c r="FW229" s="327" t="s">
        <v>116</v>
      </c>
      <c r="FX229" s="327" t="s">
        <v>116</v>
      </c>
      <c r="FY229" s="327" t="s">
        <v>116</v>
      </c>
      <c r="FZ229" s="327" t="s">
        <v>116</v>
      </c>
      <c r="GA229" s="327" t="s">
        <v>116</v>
      </c>
      <c r="GB229" s="327" t="s">
        <v>116</v>
      </c>
      <c r="GC229" s="327" t="s">
        <v>116</v>
      </c>
      <c r="GD229" s="327" t="s">
        <v>116</v>
      </c>
      <c r="GE229" s="327" t="s">
        <v>116</v>
      </c>
      <c r="GF229" s="327" t="s">
        <v>116</v>
      </c>
      <c r="GG229" s="327" t="s">
        <v>116</v>
      </c>
      <c r="GH229" s="327" t="s">
        <v>116</v>
      </c>
      <c r="GI229" s="327" t="s">
        <v>116</v>
      </c>
      <c r="GJ229" s="327" t="s">
        <v>116</v>
      </c>
      <c r="GK229" s="327" t="s">
        <v>116</v>
      </c>
      <c r="GL229" s="327" t="s">
        <v>116</v>
      </c>
      <c r="GM229" s="327" t="s">
        <v>116</v>
      </c>
      <c r="GN229" s="327" t="s">
        <v>116</v>
      </c>
      <c r="GO229" s="327" t="s">
        <v>116</v>
      </c>
      <c r="GP229" s="327" t="s">
        <v>116</v>
      </c>
      <c r="GQ229" s="327" t="s">
        <v>116</v>
      </c>
      <c r="GR229" s="327" t="s">
        <v>116</v>
      </c>
      <c r="GS229" s="327" t="s">
        <v>116</v>
      </c>
      <c r="GT229" s="327" t="s">
        <v>116</v>
      </c>
      <c r="GU229" s="327" t="s">
        <v>116</v>
      </c>
      <c r="GV229" s="327" t="s">
        <v>116</v>
      </c>
      <c r="GW229" s="327" t="s">
        <v>116</v>
      </c>
      <c r="GX229" s="327" t="s">
        <v>116</v>
      </c>
      <c r="GY229" s="327" t="s">
        <v>116</v>
      </c>
      <c r="GZ229" s="327" t="s">
        <v>116</v>
      </c>
      <c r="HA229" s="327" t="s">
        <v>116</v>
      </c>
      <c r="HB229" s="327" t="s">
        <v>116</v>
      </c>
      <c r="HC229" s="327" t="s">
        <v>116</v>
      </c>
      <c r="HD229" s="327" t="s">
        <v>116</v>
      </c>
      <c r="HE229" s="327" t="s">
        <v>116</v>
      </c>
      <c r="HF229" s="327" t="s">
        <v>116</v>
      </c>
      <c r="HG229" s="327" t="s">
        <v>116</v>
      </c>
      <c r="HH229" s="327" t="s">
        <v>116</v>
      </c>
      <c r="HI229" s="327" t="s">
        <v>116</v>
      </c>
      <c r="HJ229" s="327" t="s">
        <v>116</v>
      </c>
      <c r="HK229" s="327" t="s">
        <v>116</v>
      </c>
      <c r="HL229" s="327" t="s">
        <v>116</v>
      </c>
      <c r="HM229" s="327" t="s">
        <v>116</v>
      </c>
      <c r="HN229" s="327" t="s">
        <v>116</v>
      </c>
      <c r="HO229" s="327" t="s">
        <v>116</v>
      </c>
      <c r="HP229" s="327" t="s">
        <v>116</v>
      </c>
      <c r="HQ229" s="327" t="s">
        <v>116</v>
      </c>
      <c r="HR229" s="327" t="s">
        <v>116</v>
      </c>
      <c r="HS229" s="327" t="s">
        <v>116</v>
      </c>
      <c r="HT229" s="327" t="s">
        <v>116</v>
      </c>
      <c r="HU229" s="327" t="s">
        <v>116</v>
      </c>
      <c r="HV229" s="327" t="s">
        <v>116</v>
      </c>
      <c r="HW229" s="327" t="s">
        <v>116</v>
      </c>
      <c r="HX229" s="327" t="s">
        <v>116</v>
      </c>
      <c r="HY229" s="327" t="s">
        <v>116</v>
      </c>
      <c r="HZ229" s="327" t="s">
        <v>116</v>
      </c>
      <c r="IA229" s="327" t="s">
        <v>116</v>
      </c>
      <c r="IB229" s="327" t="s">
        <v>116</v>
      </c>
      <c r="IC229" s="327" t="s">
        <v>116</v>
      </c>
      <c r="ID229" s="327" t="s">
        <v>116</v>
      </c>
      <c r="IE229" s="327" t="s">
        <v>116</v>
      </c>
      <c r="IF229" s="327" t="s">
        <v>116</v>
      </c>
      <c r="IG229" s="327" t="s">
        <v>116</v>
      </c>
      <c r="IH229" s="327" t="s">
        <v>116</v>
      </c>
      <c r="II229" s="327" t="s">
        <v>116</v>
      </c>
      <c r="IJ229" s="327" t="s">
        <v>116</v>
      </c>
      <c r="IK229" s="327" t="s">
        <v>116</v>
      </c>
      <c r="IL229" s="327" t="s">
        <v>116</v>
      </c>
      <c r="IM229" s="327" t="s">
        <v>116</v>
      </c>
      <c r="IN229" s="327" t="s">
        <v>116</v>
      </c>
      <c r="IO229" s="327" t="s">
        <v>116</v>
      </c>
      <c r="IP229" s="327" t="s">
        <v>116</v>
      </c>
      <c r="IQ229" s="327" t="s">
        <v>116</v>
      </c>
      <c r="IR229" s="327" t="s">
        <v>116</v>
      </c>
      <c r="IS229" s="327" t="s">
        <v>116</v>
      </c>
      <c r="IT229" s="327" t="s">
        <v>116</v>
      </c>
      <c r="IU229" s="327" t="s">
        <v>116</v>
      </c>
      <c r="IV229" s="327" t="s">
        <v>116</v>
      </c>
      <c r="IW229" s="327" t="s">
        <v>116</v>
      </c>
    </row>
    <row r="230" spans="1:257" s="285" customFormat="1" ht="16.149999999999999" customHeight="1">
      <c r="A230" s="328"/>
      <c r="B230" s="320" t="s">
        <v>1874</v>
      </c>
      <c r="C230" s="326"/>
      <c r="D230" s="322"/>
      <c r="E230" s="322"/>
      <c r="F230" s="323"/>
      <c r="G230" s="9" t="s">
        <v>1875</v>
      </c>
      <c r="H230" s="9" t="s">
        <v>571</v>
      </c>
      <c r="I230" s="1"/>
      <c r="J230" s="324"/>
      <c r="K230" s="322" t="s">
        <v>570</v>
      </c>
      <c r="L230" s="325">
        <v>43682</v>
      </c>
      <c r="M230" s="9" t="s">
        <v>109</v>
      </c>
      <c r="N230" s="9">
        <v>10</v>
      </c>
      <c r="O230" s="322" t="s">
        <v>1676</v>
      </c>
      <c r="P230" s="9">
        <v>160</v>
      </c>
      <c r="Q230" s="9">
        <v>2</v>
      </c>
      <c r="R230" s="9">
        <v>810007801063</v>
      </c>
      <c r="S230" s="9">
        <v>10</v>
      </c>
      <c r="T230" s="9">
        <v>7</v>
      </c>
      <c r="U230" s="9">
        <v>2.5</v>
      </c>
      <c r="V230" s="9" t="s">
        <v>110</v>
      </c>
      <c r="W230" s="9" t="s">
        <v>111</v>
      </c>
      <c r="X230" s="9" t="s">
        <v>112</v>
      </c>
      <c r="Y230" s="322" t="s">
        <v>110</v>
      </c>
      <c r="Z230" s="9" t="s">
        <v>113</v>
      </c>
      <c r="AA230" s="9" t="s">
        <v>109</v>
      </c>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c r="IW230" s="1"/>
    </row>
    <row r="231" spans="1:257" s="285" customFormat="1" ht="16.149999999999999" customHeight="1">
      <c r="A231" s="328"/>
      <c r="B231" s="320" t="s">
        <v>1876</v>
      </c>
      <c r="C231" s="326">
        <v>1899</v>
      </c>
      <c r="D231" s="322"/>
      <c r="E231" s="322"/>
      <c r="F231" s="323"/>
      <c r="G231" s="9" t="s">
        <v>1877</v>
      </c>
      <c r="H231" s="322" t="s">
        <v>244</v>
      </c>
      <c r="I231" s="1"/>
      <c r="J231" s="329" t="s">
        <v>116</v>
      </c>
      <c r="K231" s="8"/>
      <c r="L231" s="322" t="s">
        <v>27</v>
      </c>
      <c r="M231" s="325">
        <v>44321</v>
      </c>
      <c r="N231" s="9" t="s">
        <v>109</v>
      </c>
      <c r="O231" s="9">
        <v>5</v>
      </c>
      <c r="P231" s="9" t="s">
        <v>1676</v>
      </c>
      <c r="Q231" s="9">
        <v>250</v>
      </c>
      <c r="R231" s="9">
        <v>6.1</v>
      </c>
      <c r="S231" s="9">
        <v>810007806716</v>
      </c>
      <c r="T231" s="9">
        <v>8.4</v>
      </c>
      <c r="U231" s="9">
        <v>9.3000000000000007</v>
      </c>
      <c r="V231" s="9">
        <v>3.6</v>
      </c>
      <c r="W231" s="9" t="s">
        <v>110</v>
      </c>
      <c r="X231" s="9" t="s">
        <v>111</v>
      </c>
      <c r="Y231" s="9" t="s">
        <v>112</v>
      </c>
      <c r="Z231" s="9" t="s">
        <v>110</v>
      </c>
      <c r="AA231" s="9" t="s">
        <v>113</v>
      </c>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c r="IW231" s="1"/>
    </row>
    <row r="232" spans="1:257">
      <c r="A232" s="287"/>
      <c r="B232" s="274" t="s">
        <v>1878</v>
      </c>
      <c r="C232" s="288">
        <v>2299</v>
      </c>
      <c r="D232" s="276">
        <v>1</v>
      </c>
      <c r="E232" s="276"/>
      <c r="F232" s="330" t="s">
        <v>42</v>
      </c>
      <c r="G232" s="277" t="s">
        <v>1879</v>
      </c>
      <c r="H232" s="290"/>
      <c r="J232" s="279"/>
      <c r="K232" s="276" t="s">
        <v>136</v>
      </c>
      <c r="L232" s="291">
        <v>44449</v>
      </c>
      <c r="M232" s="281" t="s">
        <v>109</v>
      </c>
      <c r="N232" s="281">
        <v>1</v>
      </c>
      <c r="O232" s="282" t="s">
        <v>1676</v>
      </c>
      <c r="P232" s="281">
        <v>18</v>
      </c>
      <c r="Q232" s="294">
        <v>25</v>
      </c>
      <c r="R232" s="281">
        <v>810007805962</v>
      </c>
      <c r="S232" s="294">
        <v>15.5</v>
      </c>
      <c r="T232" s="294">
        <v>14.875</v>
      </c>
      <c r="U232" s="294">
        <v>13</v>
      </c>
      <c r="V232" s="281" t="s">
        <v>110</v>
      </c>
      <c r="W232" s="281" t="s">
        <v>111</v>
      </c>
      <c r="X232" s="281" t="s">
        <v>112</v>
      </c>
      <c r="Y232" s="283" t="s">
        <v>110</v>
      </c>
      <c r="Z232" s="281" t="s">
        <v>113</v>
      </c>
      <c r="AA232" s="281" t="s">
        <v>109</v>
      </c>
    </row>
    <row r="233" spans="1:257" s="285" customFormat="1">
      <c r="A233" s="287"/>
      <c r="B233" s="274" t="s">
        <v>1880</v>
      </c>
      <c r="C233" s="288">
        <v>3399</v>
      </c>
      <c r="D233" s="288"/>
      <c r="E233" s="288"/>
      <c r="F233" s="330" t="s">
        <v>42</v>
      </c>
      <c r="G233" s="331" t="s">
        <v>1881</v>
      </c>
      <c r="H233" s="278"/>
      <c r="I233" s="1"/>
      <c r="J233" s="279"/>
      <c r="K233" s="276" t="s">
        <v>70</v>
      </c>
      <c r="L233" s="291">
        <v>44449</v>
      </c>
      <c r="M233" s="281" t="s">
        <v>109</v>
      </c>
      <c r="N233" s="281">
        <v>4</v>
      </c>
      <c r="O233" s="282" t="s">
        <v>1676</v>
      </c>
      <c r="P233" s="281">
        <v>96</v>
      </c>
      <c r="Q233" s="281">
        <v>8</v>
      </c>
      <c r="R233" s="281"/>
      <c r="S233" s="281">
        <v>17</v>
      </c>
      <c r="T233" s="281">
        <v>13</v>
      </c>
      <c r="U233" s="281">
        <v>4</v>
      </c>
      <c r="V233" s="281" t="s">
        <v>1787</v>
      </c>
      <c r="W233" s="281" t="s">
        <v>111</v>
      </c>
      <c r="X233" s="281" t="s">
        <v>112</v>
      </c>
      <c r="Y233" s="283" t="s">
        <v>110</v>
      </c>
      <c r="Z233" s="281" t="s">
        <v>113</v>
      </c>
      <c r="AA233" s="281" t="s">
        <v>109</v>
      </c>
    </row>
    <row r="234" spans="1:257" s="285" customFormat="1" ht="18" customHeight="1">
      <c r="A234" s="287"/>
      <c r="B234" s="274" t="s">
        <v>1882</v>
      </c>
      <c r="C234" s="292"/>
      <c r="D234" s="289"/>
      <c r="E234" s="289"/>
      <c r="F234" s="332" t="s">
        <v>107</v>
      </c>
      <c r="G234" s="277" t="s">
        <v>1883</v>
      </c>
      <c r="H234" s="290" t="s">
        <v>494</v>
      </c>
      <c r="I234" s="1"/>
      <c r="J234" s="279"/>
      <c r="K234" s="333" t="s">
        <v>491</v>
      </c>
      <c r="L234" s="291">
        <v>44449</v>
      </c>
      <c r="M234" s="281" t="s">
        <v>109</v>
      </c>
      <c r="N234" s="281">
        <v>10</v>
      </c>
      <c r="O234" s="282" t="s">
        <v>1676</v>
      </c>
      <c r="P234" s="281">
        <v>560</v>
      </c>
      <c r="Q234" s="281">
        <v>1.5</v>
      </c>
      <c r="R234" s="281"/>
      <c r="S234" s="281">
        <v>8</v>
      </c>
      <c r="T234" s="281">
        <v>5</v>
      </c>
      <c r="U234" s="281">
        <v>2</v>
      </c>
      <c r="V234" s="281" t="s">
        <v>110</v>
      </c>
      <c r="W234" s="281" t="s">
        <v>111</v>
      </c>
      <c r="X234" s="281" t="s">
        <v>112</v>
      </c>
      <c r="Y234" s="283" t="s">
        <v>110</v>
      </c>
      <c r="Z234" s="281" t="s">
        <v>113</v>
      </c>
      <c r="AA234" s="281" t="s">
        <v>109</v>
      </c>
    </row>
    <row r="235" spans="1:257" s="285" customFormat="1">
      <c r="A235" s="287"/>
      <c r="B235" s="274" t="s">
        <v>1884</v>
      </c>
      <c r="C235" s="288">
        <v>4299</v>
      </c>
      <c r="D235" s="288"/>
      <c r="E235" s="288"/>
      <c r="F235" s="330" t="s">
        <v>42</v>
      </c>
      <c r="G235" s="331" t="s">
        <v>1885</v>
      </c>
      <c r="H235" s="278"/>
      <c r="I235" s="1"/>
      <c r="J235" s="279"/>
      <c r="K235" s="276" t="s">
        <v>70</v>
      </c>
      <c r="L235" s="291">
        <v>44453</v>
      </c>
      <c r="M235" s="281" t="s">
        <v>109</v>
      </c>
      <c r="N235" s="281">
        <v>4</v>
      </c>
      <c r="O235" s="282" t="s">
        <v>1676</v>
      </c>
      <c r="P235" s="281">
        <v>96</v>
      </c>
      <c r="Q235" s="281">
        <v>8</v>
      </c>
      <c r="R235" s="281"/>
      <c r="S235" s="281">
        <v>17</v>
      </c>
      <c r="T235" s="281">
        <v>13</v>
      </c>
      <c r="U235" s="281">
        <v>4</v>
      </c>
      <c r="V235" s="281" t="s">
        <v>1787</v>
      </c>
      <c r="W235" s="281" t="s">
        <v>111</v>
      </c>
      <c r="X235" s="281" t="s">
        <v>112</v>
      </c>
      <c r="Y235" s="283" t="s">
        <v>110</v>
      </c>
      <c r="Z235" s="281" t="s">
        <v>113</v>
      </c>
      <c r="AA235" s="281" t="s">
        <v>109</v>
      </c>
    </row>
    <row r="236" spans="1:257" ht="18" customHeight="1">
      <c r="A236" s="334"/>
      <c r="B236" s="274" t="s">
        <v>1886</v>
      </c>
      <c r="C236" s="292"/>
      <c r="D236" s="289"/>
      <c r="E236" s="289"/>
      <c r="F236" s="332" t="s">
        <v>42</v>
      </c>
      <c r="G236" s="277" t="s">
        <v>1887</v>
      </c>
      <c r="H236" s="290" t="s">
        <v>448</v>
      </c>
      <c r="J236" s="279"/>
      <c r="K236" s="297"/>
      <c r="L236" s="291">
        <v>43739</v>
      </c>
      <c r="M236" s="281" t="s">
        <v>109</v>
      </c>
      <c r="N236" s="281">
        <v>10</v>
      </c>
      <c r="O236" s="282" t="s">
        <v>1676</v>
      </c>
      <c r="P236" s="281">
        <v>400</v>
      </c>
      <c r="Q236" s="294">
        <v>2</v>
      </c>
      <c r="R236" s="281"/>
      <c r="S236" s="294">
        <v>8.82</v>
      </c>
      <c r="T236" s="294">
        <v>7.28</v>
      </c>
      <c r="U236" s="294">
        <v>2.17</v>
      </c>
      <c r="V236" s="281" t="s">
        <v>110</v>
      </c>
      <c r="W236" s="281" t="s">
        <v>111</v>
      </c>
      <c r="X236" s="281" t="s">
        <v>112</v>
      </c>
      <c r="Y236" s="283" t="s">
        <v>110</v>
      </c>
      <c r="Z236" s="281" t="s">
        <v>113</v>
      </c>
      <c r="AA236" s="281" t="s">
        <v>109</v>
      </c>
    </row>
    <row r="237" spans="1:257" ht="18" customHeight="1">
      <c r="A237" s="335"/>
      <c r="B237" s="274" t="s">
        <v>1888</v>
      </c>
      <c r="C237" s="288"/>
      <c r="D237" s="276" t="s">
        <v>42</v>
      </c>
      <c r="E237" s="276"/>
      <c r="F237" s="330" t="s">
        <v>64</v>
      </c>
      <c r="G237" s="295" t="s">
        <v>1889</v>
      </c>
      <c r="H237" s="278"/>
      <c r="J237" s="279"/>
      <c r="K237" s="291">
        <v>44482</v>
      </c>
      <c r="L237" s="281" t="s">
        <v>109</v>
      </c>
      <c r="M237" s="281">
        <v>10</v>
      </c>
      <c r="N237" s="282" t="s">
        <v>1676</v>
      </c>
      <c r="O237" s="281">
        <v>540</v>
      </c>
      <c r="P237" s="294">
        <v>15</v>
      </c>
      <c r="Q237" s="281"/>
      <c r="R237" s="294">
        <v>7.125</v>
      </c>
      <c r="S237" s="294">
        <v>7.35</v>
      </c>
      <c r="T237" s="294">
        <v>2.625</v>
      </c>
      <c r="U237" s="281" t="s">
        <v>110</v>
      </c>
      <c r="V237" s="281" t="s">
        <v>111</v>
      </c>
      <c r="W237" s="281" t="s">
        <v>112</v>
      </c>
      <c r="X237" s="283" t="s">
        <v>110</v>
      </c>
      <c r="Y237" s="281" t="s">
        <v>113</v>
      </c>
      <c r="Z237" s="281" t="s">
        <v>109</v>
      </c>
      <c r="AA237" s="300">
        <v>979</v>
      </c>
    </row>
    <row r="238" spans="1:257" s="285" customFormat="1" ht="18" customHeight="1">
      <c r="A238" s="336"/>
      <c r="B238" s="274" t="s">
        <v>1890</v>
      </c>
      <c r="C238" s="288"/>
      <c r="D238" s="276" t="s">
        <v>107</v>
      </c>
      <c r="E238" s="276"/>
      <c r="F238" s="330" t="s">
        <v>1891</v>
      </c>
      <c r="G238" s="295" t="s">
        <v>1892</v>
      </c>
      <c r="H238" s="290" t="s">
        <v>464</v>
      </c>
      <c r="I238" s="1"/>
      <c r="J238" s="279"/>
      <c r="K238" s="316">
        <v>44483</v>
      </c>
      <c r="L238" s="281" t="s">
        <v>109</v>
      </c>
      <c r="M238" s="281">
        <v>10</v>
      </c>
      <c r="N238" s="281" t="s">
        <v>1676</v>
      </c>
      <c r="O238" s="281">
        <v>400</v>
      </c>
      <c r="P238" s="281">
        <v>2</v>
      </c>
      <c r="Q238" s="281"/>
      <c r="R238" s="281">
        <v>10</v>
      </c>
      <c r="S238" s="281">
        <v>7</v>
      </c>
      <c r="T238" s="281">
        <v>2.5</v>
      </c>
      <c r="U238" s="281" t="s">
        <v>110</v>
      </c>
      <c r="V238" s="281" t="s">
        <v>111</v>
      </c>
      <c r="W238" s="281" t="s">
        <v>112</v>
      </c>
      <c r="X238" s="281" t="s">
        <v>110</v>
      </c>
      <c r="Y238" s="281" t="s">
        <v>113</v>
      </c>
      <c r="Z238" s="281" t="s">
        <v>109</v>
      </c>
      <c r="AA238" s="317">
        <v>1229</v>
      </c>
    </row>
    <row r="239" spans="1:257" s="301" customFormat="1">
      <c r="A239" s="335"/>
      <c r="B239" s="274" t="s">
        <v>1893</v>
      </c>
      <c r="C239" s="288">
        <v>3279</v>
      </c>
      <c r="D239" s="298"/>
      <c r="E239" s="298"/>
      <c r="F239" s="330" t="s">
        <v>42</v>
      </c>
      <c r="G239" s="331" t="s">
        <v>1894</v>
      </c>
      <c r="H239" s="290"/>
      <c r="I239" s="1"/>
      <c r="J239" s="279"/>
      <c r="K239" s="291">
        <v>44496</v>
      </c>
      <c r="L239" s="281" t="s">
        <v>109</v>
      </c>
      <c r="M239" s="281">
        <v>4</v>
      </c>
      <c r="N239" s="282" t="s">
        <v>1676</v>
      </c>
      <c r="O239" s="281">
        <v>96</v>
      </c>
      <c r="P239" s="281">
        <v>8</v>
      </c>
      <c r="Q239" s="281"/>
      <c r="R239" s="281">
        <v>17</v>
      </c>
      <c r="S239" s="281">
        <v>13</v>
      </c>
      <c r="T239" s="281">
        <v>4</v>
      </c>
      <c r="U239" s="281" t="s">
        <v>1787</v>
      </c>
      <c r="V239" s="281" t="s">
        <v>111</v>
      </c>
      <c r="W239" s="281" t="s">
        <v>112</v>
      </c>
      <c r="X239" s="283" t="s">
        <v>110</v>
      </c>
      <c r="Y239" s="281" t="s">
        <v>113</v>
      </c>
      <c r="Z239" s="281" t="s">
        <v>109</v>
      </c>
      <c r="AA239" s="300">
        <v>3279</v>
      </c>
    </row>
    <row r="240" spans="1:257" ht="18" customHeight="1">
      <c r="A240" s="334"/>
      <c r="B240" s="274" t="s">
        <v>1895</v>
      </c>
      <c r="C240" s="292"/>
      <c r="D240" s="289"/>
      <c r="E240" s="289"/>
      <c r="F240" s="332" t="s">
        <v>42</v>
      </c>
      <c r="G240" s="295" t="s">
        <v>1896</v>
      </c>
      <c r="H240" s="290" t="s">
        <v>448</v>
      </c>
      <c r="J240" s="279"/>
      <c r="K240" s="291">
        <v>44498</v>
      </c>
      <c r="L240" s="281" t="s">
        <v>109</v>
      </c>
      <c r="M240" s="281">
        <v>10</v>
      </c>
      <c r="N240" s="282" t="s">
        <v>1676</v>
      </c>
      <c r="O240" s="281">
        <v>400</v>
      </c>
      <c r="P240" s="294">
        <v>2</v>
      </c>
      <c r="Q240" s="281">
        <v>0</v>
      </c>
      <c r="R240" s="294">
        <v>8.82</v>
      </c>
      <c r="S240" s="294">
        <v>7.28</v>
      </c>
      <c r="T240" s="294">
        <v>2.17</v>
      </c>
      <c r="U240" s="281" t="s">
        <v>110</v>
      </c>
      <c r="V240" s="281" t="s">
        <v>111</v>
      </c>
      <c r="W240" s="281" t="s">
        <v>112</v>
      </c>
      <c r="X240" s="283" t="s">
        <v>110</v>
      </c>
      <c r="Y240" s="281" t="s">
        <v>113</v>
      </c>
      <c r="Z240" s="281" t="s">
        <v>109</v>
      </c>
      <c r="AA240" s="284">
        <v>869</v>
      </c>
    </row>
    <row r="241" spans="1:27" ht="18" customHeight="1">
      <c r="A241" s="335"/>
      <c r="B241" s="274" t="s">
        <v>1897</v>
      </c>
      <c r="C241" s="292"/>
      <c r="D241" s="276"/>
      <c r="E241" s="276"/>
      <c r="F241" s="330" t="s">
        <v>42</v>
      </c>
      <c r="G241" s="295" t="s">
        <v>1898</v>
      </c>
      <c r="H241" s="278" t="s">
        <v>332</v>
      </c>
      <c r="J241" s="279"/>
      <c r="K241" s="280"/>
      <c r="L241" s="281" t="s">
        <v>109</v>
      </c>
      <c r="M241" s="281">
        <v>5</v>
      </c>
      <c r="N241" s="282" t="s">
        <v>1676</v>
      </c>
      <c r="O241" s="281">
        <v>160</v>
      </c>
      <c r="P241" s="294">
        <v>2</v>
      </c>
      <c r="Q241" s="281"/>
      <c r="R241" s="294">
        <v>12</v>
      </c>
      <c r="S241" s="294">
        <v>10</v>
      </c>
      <c r="T241" s="294">
        <v>4</v>
      </c>
      <c r="U241" s="281" t="s">
        <v>110</v>
      </c>
      <c r="V241" s="281" t="s">
        <v>111</v>
      </c>
      <c r="W241" s="281" t="s">
        <v>112</v>
      </c>
      <c r="X241" s="283" t="s">
        <v>110</v>
      </c>
      <c r="Y241" s="281" t="s">
        <v>113</v>
      </c>
      <c r="Z241" s="281" t="s">
        <v>109</v>
      </c>
      <c r="AA241" s="284">
        <v>1639</v>
      </c>
    </row>
    <row r="242" spans="1:27">
      <c r="A242" s="335"/>
      <c r="B242" s="274" t="s">
        <v>1899</v>
      </c>
      <c r="C242" s="288">
        <v>1599</v>
      </c>
      <c r="D242" s="276"/>
      <c r="E242" s="276"/>
      <c r="F242" s="330" t="s">
        <v>42</v>
      </c>
      <c r="G242" s="295" t="s">
        <v>1900</v>
      </c>
      <c r="H242" s="290"/>
      <c r="J242" s="279"/>
      <c r="K242" s="291">
        <v>44517</v>
      </c>
      <c r="L242" s="281" t="s">
        <v>109</v>
      </c>
      <c r="M242" s="281">
        <v>5</v>
      </c>
      <c r="N242" s="281" t="s">
        <v>1676</v>
      </c>
      <c r="O242" s="281">
        <v>250</v>
      </c>
      <c r="P242" s="294">
        <v>6.1</v>
      </c>
      <c r="Q242" s="281"/>
      <c r="R242" s="294">
        <v>8.4</v>
      </c>
      <c r="S242" s="294">
        <v>9.3000000000000007</v>
      </c>
      <c r="T242" s="294">
        <v>3.6</v>
      </c>
      <c r="U242" s="281" t="s">
        <v>110</v>
      </c>
      <c r="V242" s="281" t="s">
        <v>111</v>
      </c>
      <c r="W242" s="281" t="s">
        <v>112</v>
      </c>
      <c r="X242" s="281" t="s">
        <v>110</v>
      </c>
      <c r="Y242" s="281" t="s">
        <v>113</v>
      </c>
      <c r="Z242" s="281" t="s">
        <v>109</v>
      </c>
      <c r="AA242" s="317">
        <v>1999</v>
      </c>
    </row>
    <row r="243" spans="1:27">
      <c r="A243" s="335"/>
      <c r="B243" s="274" t="s">
        <v>1901</v>
      </c>
      <c r="C243" s="288"/>
      <c r="D243" s="276"/>
      <c r="E243" s="276"/>
      <c r="F243" s="330" t="s">
        <v>42</v>
      </c>
      <c r="G243" s="295" t="s">
        <v>1902</v>
      </c>
      <c r="H243" s="290"/>
      <c r="J243" s="279"/>
      <c r="K243" s="291">
        <v>44519</v>
      </c>
      <c r="L243" s="281" t="s">
        <v>109</v>
      </c>
      <c r="M243" s="281">
        <v>5</v>
      </c>
      <c r="N243" s="281" t="s">
        <v>110</v>
      </c>
      <c r="O243" s="281">
        <v>160</v>
      </c>
      <c r="P243" s="294">
        <v>3.6</v>
      </c>
      <c r="Q243" s="281"/>
      <c r="R243" s="294">
        <v>13</v>
      </c>
      <c r="S243" s="294">
        <v>12</v>
      </c>
      <c r="T243" s="294">
        <v>3</v>
      </c>
      <c r="U243" s="281" t="s">
        <v>110</v>
      </c>
      <c r="V243" s="281" t="s">
        <v>111</v>
      </c>
      <c r="W243" s="281" t="s">
        <v>112</v>
      </c>
      <c r="X243" s="281" t="s">
        <v>110</v>
      </c>
      <c r="Y243" s="281" t="s">
        <v>113</v>
      </c>
      <c r="Z243" s="281" t="s">
        <v>109</v>
      </c>
      <c r="AA243" s="317">
        <v>1379</v>
      </c>
    </row>
    <row r="244" spans="1:27">
      <c r="A244" s="337"/>
      <c r="B244" s="274" t="s">
        <v>1903</v>
      </c>
      <c r="C244" s="288"/>
      <c r="D244" s="276">
        <v>19</v>
      </c>
      <c r="E244" s="276"/>
      <c r="F244" s="330" t="s">
        <v>105</v>
      </c>
      <c r="G244" s="295" t="s">
        <v>1904</v>
      </c>
      <c r="H244" s="278"/>
      <c r="J244" s="279"/>
      <c r="K244" s="291">
        <v>44522</v>
      </c>
      <c r="L244" s="281" t="s">
        <v>109</v>
      </c>
      <c r="M244" s="281">
        <v>5</v>
      </c>
      <c r="N244" s="282" t="s">
        <v>110</v>
      </c>
      <c r="O244" s="281">
        <v>160</v>
      </c>
      <c r="P244" s="281">
        <v>3.6</v>
      </c>
      <c r="Q244" s="281"/>
      <c r="R244" s="281">
        <v>13</v>
      </c>
      <c r="S244" s="281">
        <v>12</v>
      </c>
      <c r="T244" s="281">
        <v>3</v>
      </c>
      <c r="U244" s="281" t="s">
        <v>110</v>
      </c>
      <c r="V244" s="281" t="s">
        <v>111</v>
      </c>
      <c r="W244" s="281" t="s">
        <v>112</v>
      </c>
      <c r="X244" s="294">
        <v>0.82</v>
      </c>
      <c r="Y244" s="298" t="s">
        <v>818</v>
      </c>
      <c r="Z244" s="283" t="s">
        <v>110</v>
      </c>
      <c r="AA244" s="281" t="s">
        <v>113</v>
      </c>
    </row>
    <row r="245" spans="1:27" ht="12.4" customHeight="1">
      <c r="A245" s="335"/>
      <c r="B245" s="274" t="s">
        <v>1905</v>
      </c>
      <c r="C245" s="288">
        <v>1899</v>
      </c>
      <c r="D245" s="276"/>
      <c r="E245" s="276"/>
      <c r="F245" s="330" t="s">
        <v>42</v>
      </c>
      <c r="G245" s="295" t="s">
        <v>1906</v>
      </c>
      <c r="H245" s="290"/>
      <c r="J245" s="279"/>
      <c r="K245" s="291">
        <v>44523</v>
      </c>
      <c r="L245" s="281" t="s">
        <v>109</v>
      </c>
      <c r="M245" s="281">
        <v>5</v>
      </c>
      <c r="N245" s="282" t="s">
        <v>1676</v>
      </c>
      <c r="O245" s="281">
        <v>250</v>
      </c>
      <c r="P245" s="294">
        <v>6.1</v>
      </c>
      <c r="Q245" s="281"/>
      <c r="R245" s="294">
        <v>8.4</v>
      </c>
      <c r="S245" s="294">
        <v>9.3000000000000007</v>
      </c>
      <c r="T245" s="294">
        <v>3.6</v>
      </c>
      <c r="U245" s="281" t="s">
        <v>110</v>
      </c>
      <c r="V245" s="281" t="s">
        <v>111</v>
      </c>
      <c r="W245" s="281" t="s">
        <v>112</v>
      </c>
      <c r="X245" s="283" t="s">
        <v>110</v>
      </c>
      <c r="Y245" s="281" t="s">
        <v>113</v>
      </c>
      <c r="Z245" s="281" t="s">
        <v>109</v>
      </c>
      <c r="AA245" s="300">
        <v>2299</v>
      </c>
    </row>
    <row r="246" spans="1:27" ht="18" customHeight="1">
      <c r="A246" s="335"/>
      <c r="B246" s="274" t="s">
        <v>1907</v>
      </c>
      <c r="C246" s="288"/>
      <c r="D246" s="276"/>
      <c r="E246" s="276"/>
      <c r="F246" s="330" t="s">
        <v>42</v>
      </c>
      <c r="G246" s="295" t="s">
        <v>1908</v>
      </c>
      <c r="H246" s="290" t="s">
        <v>197</v>
      </c>
      <c r="J246" s="279"/>
      <c r="K246" s="291">
        <v>44539</v>
      </c>
      <c r="L246" s="281" t="s">
        <v>109</v>
      </c>
      <c r="M246" s="281">
        <v>10</v>
      </c>
      <c r="N246" s="282" t="s">
        <v>1676</v>
      </c>
      <c r="O246" s="281">
        <v>900</v>
      </c>
      <c r="P246" s="294">
        <v>1.5</v>
      </c>
      <c r="Q246" s="281"/>
      <c r="R246" s="294">
        <v>11</v>
      </c>
      <c r="S246" s="294">
        <v>10</v>
      </c>
      <c r="T246" s="294">
        <v>4</v>
      </c>
      <c r="U246" s="281" t="s">
        <v>110</v>
      </c>
      <c r="V246" s="281" t="s">
        <v>125</v>
      </c>
      <c r="W246" s="281" t="s">
        <v>112</v>
      </c>
      <c r="X246" s="283" t="s">
        <v>110</v>
      </c>
      <c r="Y246" s="281" t="s">
        <v>113</v>
      </c>
      <c r="Z246" s="281" t="s">
        <v>109</v>
      </c>
      <c r="AA246" s="300">
        <v>489</v>
      </c>
    </row>
    <row r="247" spans="1:27">
      <c r="A247" s="335"/>
      <c r="B247" s="274" t="s">
        <v>1909</v>
      </c>
      <c r="C247" s="288">
        <v>2399</v>
      </c>
      <c r="D247" s="276"/>
      <c r="E247" s="276"/>
      <c r="F247" s="330" t="s">
        <v>42</v>
      </c>
      <c r="G247" s="295" t="s">
        <v>1910</v>
      </c>
      <c r="H247" s="290"/>
      <c r="J247" s="297"/>
      <c r="K247" s="291">
        <v>44580</v>
      </c>
      <c r="L247" s="281" t="s">
        <v>109</v>
      </c>
      <c r="M247" s="281">
        <v>5</v>
      </c>
      <c r="N247" s="282" t="s">
        <v>110</v>
      </c>
      <c r="O247" s="281">
        <v>250</v>
      </c>
      <c r="P247" s="294">
        <v>6.1</v>
      </c>
      <c r="Q247" s="281"/>
      <c r="R247" s="294">
        <v>8.4</v>
      </c>
      <c r="S247" s="294">
        <v>9.3000000000000007</v>
      </c>
      <c r="T247" s="294">
        <v>3.6</v>
      </c>
      <c r="U247" s="281" t="s">
        <v>110</v>
      </c>
      <c r="V247" s="281" t="s">
        <v>111</v>
      </c>
      <c r="W247" s="281" t="s">
        <v>112</v>
      </c>
      <c r="X247" s="283" t="s">
        <v>110</v>
      </c>
      <c r="Y247" s="281" t="s">
        <v>113</v>
      </c>
      <c r="Z247" s="281" t="s">
        <v>109</v>
      </c>
      <c r="AA247" s="300">
        <v>2799</v>
      </c>
    </row>
    <row r="248" spans="1:27">
      <c r="A248" s="335"/>
      <c r="B248" s="274" t="s">
        <v>1911</v>
      </c>
      <c r="C248" s="288"/>
      <c r="D248" s="276"/>
      <c r="E248" s="276"/>
      <c r="F248" s="330" t="s">
        <v>42</v>
      </c>
      <c r="G248" s="295" t="s">
        <v>1912</v>
      </c>
      <c r="H248" s="290"/>
      <c r="J248" s="297"/>
      <c r="K248" s="291">
        <v>44594</v>
      </c>
      <c r="L248" s="281" t="s">
        <v>109</v>
      </c>
      <c r="M248" s="281">
        <v>5</v>
      </c>
      <c r="N248" s="281" t="s">
        <v>110</v>
      </c>
      <c r="O248" s="281">
        <v>160</v>
      </c>
      <c r="P248" s="294">
        <v>3.6</v>
      </c>
      <c r="Q248" s="281"/>
      <c r="R248" s="294">
        <v>13</v>
      </c>
      <c r="S248" s="294">
        <v>12</v>
      </c>
      <c r="T248" s="294">
        <v>3</v>
      </c>
      <c r="U248" s="281" t="s">
        <v>110</v>
      </c>
      <c r="V248" s="281" t="s">
        <v>111</v>
      </c>
      <c r="W248" s="281" t="s">
        <v>112</v>
      </c>
      <c r="X248" s="281" t="s">
        <v>110</v>
      </c>
      <c r="Y248" s="281" t="s">
        <v>113</v>
      </c>
      <c r="Z248" s="281" t="s">
        <v>109</v>
      </c>
      <c r="AA248" s="317">
        <v>1859</v>
      </c>
    </row>
    <row r="249" spans="1:27">
      <c r="A249" s="337"/>
      <c r="B249" s="274" t="s">
        <v>1913</v>
      </c>
      <c r="C249" s="288"/>
      <c r="D249" s="276"/>
      <c r="E249" s="276"/>
      <c r="F249" s="330" t="s">
        <v>25</v>
      </c>
      <c r="G249" s="278" t="s">
        <v>1914</v>
      </c>
      <c r="H249" s="278"/>
      <c r="J249" s="279"/>
      <c r="K249" s="291"/>
      <c r="L249" s="281"/>
      <c r="M249" s="281"/>
      <c r="N249" s="282"/>
      <c r="O249" s="281"/>
      <c r="P249" s="281"/>
      <c r="Q249" s="281"/>
      <c r="R249" s="281"/>
      <c r="S249" s="281"/>
      <c r="T249" s="281"/>
      <c r="U249" s="281"/>
      <c r="V249" s="281"/>
      <c r="W249" s="281"/>
      <c r="X249" s="294"/>
      <c r="Y249" s="298"/>
      <c r="Z249" s="283"/>
      <c r="AA249" s="281"/>
    </row>
    <row r="250" spans="1:27" ht="18.399999999999999" customHeight="1">
      <c r="A250" s="338"/>
      <c r="B250" s="339" t="s">
        <v>1915</v>
      </c>
      <c r="C250" s="340"/>
      <c r="D250" s="341"/>
      <c r="E250" s="341"/>
      <c r="F250" s="330" t="s">
        <v>25</v>
      </c>
      <c r="G250" s="341" t="s">
        <v>1916</v>
      </c>
      <c r="H250" s="341"/>
      <c r="J250" s="342"/>
      <c r="K250" s="291"/>
      <c r="L250" s="281"/>
      <c r="M250" s="281"/>
      <c r="N250" s="282"/>
      <c r="O250" s="281"/>
      <c r="P250" s="281"/>
      <c r="Q250" s="281"/>
      <c r="R250" s="281"/>
      <c r="S250" s="281"/>
      <c r="T250" s="281"/>
      <c r="U250" s="281"/>
      <c r="V250" s="281"/>
      <c r="W250" s="281"/>
      <c r="X250" s="294"/>
      <c r="Y250" s="298"/>
      <c r="Z250" s="283"/>
      <c r="AA250" s="281"/>
    </row>
    <row r="251" spans="1:27">
      <c r="A251" s="335"/>
      <c r="B251" s="274" t="s">
        <v>1917</v>
      </c>
      <c r="C251" s="292">
        <v>2135</v>
      </c>
      <c r="D251" s="276"/>
      <c r="E251" s="276"/>
      <c r="F251" s="330" t="s">
        <v>42</v>
      </c>
      <c r="G251" s="295" t="s">
        <v>1918</v>
      </c>
      <c r="H251" s="279"/>
      <c r="J251" s="291"/>
      <c r="K251" s="281"/>
      <c r="L251" s="281"/>
      <c r="M251" s="282"/>
      <c r="N251" s="281"/>
      <c r="O251" s="281"/>
      <c r="P251" s="281"/>
      <c r="Q251" s="281"/>
      <c r="R251" s="281"/>
      <c r="S251" s="281"/>
      <c r="T251" s="281"/>
      <c r="U251" s="281"/>
      <c r="V251" s="281"/>
      <c r="W251" s="294"/>
      <c r="X251" s="298"/>
      <c r="Y251" s="283"/>
      <c r="Z251" s="281"/>
      <c r="AA251" s="281"/>
    </row>
    <row r="252" spans="1:27">
      <c r="A252" s="335"/>
      <c r="B252" s="274" t="s">
        <v>1919</v>
      </c>
      <c r="C252" s="292"/>
      <c r="D252" s="276"/>
      <c r="E252" s="276"/>
      <c r="F252" s="330" t="s">
        <v>105</v>
      </c>
      <c r="G252" s="295" t="s">
        <v>1920</v>
      </c>
      <c r="H252" s="279"/>
      <c r="J252" s="291"/>
      <c r="K252" s="281"/>
      <c r="L252" s="281"/>
      <c r="M252" s="282"/>
      <c r="N252" s="281"/>
      <c r="O252" s="281"/>
      <c r="P252" s="281"/>
      <c r="Q252" s="281"/>
      <c r="R252" s="281"/>
      <c r="S252" s="281"/>
      <c r="T252" s="281"/>
      <c r="U252" s="281"/>
      <c r="V252" s="281"/>
      <c r="W252" s="294"/>
      <c r="X252" s="298"/>
      <c r="Y252" s="283"/>
      <c r="Z252" s="281"/>
      <c r="AA252" s="281"/>
    </row>
    <row r="253" spans="1:27">
      <c r="A253" s="335"/>
      <c r="B253" s="274" t="s">
        <v>1921</v>
      </c>
      <c r="C253" s="292">
        <v>1999</v>
      </c>
      <c r="D253" s="276"/>
      <c r="E253" s="276"/>
      <c r="F253" s="330" t="s">
        <v>42</v>
      </c>
      <c r="G253" s="295" t="s">
        <v>1922</v>
      </c>
      <c r="H253" s="279"/>
      <c r="J253" s="291"/>
      <c r="K253" s="281"/>
      <c r="L253" s="281"/>
      <c r="M253" s="282"/>
      <c r="N253" s="281"/>
      <c r="O253" s="281"/>
      <c r="P253" s="281"/>
      <c r="Q253" s="281"/>
      <c r="R253" s="281"/>
      <c r="S253" s="281"/>
      <c r="T253" s="281"/>
      <c r="U253" s="281"/>
      <c r="V253" s="281"/>
      <c r="W253" s="294"/>
      <c r="X253" s="298"/>
      <c r="Y253" s="283"/>
      <c r="Z253" s="281"/>
      <c r="AA253" s="281"/>
    </row>
    <row r="254" spans="1:27">
      <c r="A254" s="335"/>
      <c r="B254" s="274" t="s">
        <v>1923</v>
      </c>
      <c r="C254" s="292">
        <v>990</v>
      </c>
      <c r="D254" s="276"/>
      <c r="E254" s="276"/>
      <c r="F254" s="330" t="s">
        <v>42</v>
      </c>
      <c r="G254" s="295" t="s">
        <v>1924</v>
      </c>
      <c r="H254" s="279"/>
      <c r="J254" s="291"/>
      <c r="K254" s="281"/>
      <c r="L254" s="281"/>
      <c r="M254" s="282"/>
      <c r="N254" s="281"/>
      <c r="O254" s="281"/>
      <c r="P254" s="281"/>
      <c r="Q254" s="281"/>
      <c r="R254" s="281"/>
      <c r="S254" s="281"/>
      <c r="T254" s="281"/>
      <c r="U254" s="281"/>
      <c r="V254" s="281"/>
      <c r="W254" s="294"/>
      <c r="X254" s="298"/>
      <c r="Y254" s="283"/>
      <c r="Z254" s="281"/>
      <c r="AA254" s="281"/>
    </row>
    <row r="255" spans="1:27">
      <c r="A255" s="335"/>
      <c r="B255" s="274" t="s">
        <v>1925</v>
      </c>
      <c r="C255" s="292">
        <v>1710</v>
      </c>
      <c r="D255" s="276"/>
      <c r="E255" s="276"/>
      <c r="F255" s="330" t="s">
        <v>42</v>
      </c>
      <c r="G255" s="295" t="s">
        <v>1926</v>
      </c>
      <c r="H255" s="279"/>
      <c r="J255" s="291"/>
      <c r="K255" s="281"/>
      <c r="L255" s="281"/>
      <c r="M255" s="282"/>
      <c r="N255" s="281"/>
      <c r="O255" s="281"/>
      <c r="P255" s="281"/>
      <c r="Q255" s="281"/>
      <c r="R255" s="281"/>
      <c r="S255" s="281"/>
      <c r="T255" s="281"/>
      <c r="U255" s="281"/>
      <c r="V255" s="281"/>
      <c r="W255" s="294"/>
      <c r="X255" s="298"/>
      <c r="Y255" s="283"/>
      <c r="Z255" s="281"/>
      <c r="AA255" s="281"/>
    </row>
    <row r="256" spans="1:27">
      <c r="A256" s="335"/>
      <c r="B256" s="274" t="s">
        <v>1927</v>
      </c>
      <c r="C256" s="292">
        <v>4359</v>
      </c>
      <c r="D256" s="276"/>
      <c r="E256" s="276"/>
      <c r="F256" s="330" t="s">
        <v>25</v>
      </c>
      <c r="G256" s="295" t="s">
        <v>1928</v>
      </c>
      <c r="H256" s="279"/>
      <c r="J256" s="291"/>
      <c r="K256" s="281"/>
      <c r="L256" s="281"/>
      <c r="M256" s="282"/>
      <c r="N256" s="281"/>
      <c r="O256" s="281"/>
      <c r="P256" s="281"/>
      <c r="Q256" s="281"/>
      <c r="R256" s="281"/>
      <c r="S256" s="281"/>
      <c r="T256" s="281"/>
      <c r="U256" s="281"/>
      <c r="V256" s="281"/>
      <c r="W256" s="294"/>
      <c r="X256" s="298"/>
      <c r="Y256" s="283"/>
      <c r="Z256" s="281"/>
      <c r="AA256" s="281"/>
    </row>
    <row r="257" spans="1:42">
      <c r="A257" s="335"/>
      <c r="B257" s="274" t="s">
        <v>1929</v>
      </c>
      <c r="C257" s="292">
        <v>2299</v>
      </c>
      <c r="D257" s="276"/>
      <c r="E257" s="330" t="s">
        <v>26</v>
      </c>
      <c r="F257" s="330"/>
      <c r="G257" s="295" t="s">
        <v>1930</v>
      </c>
      <c r="H257" s="279"/>
      <c r="J257" s="291"/>
      <c r="K257" s="281"/>
      <c r="L257" s="281"/>
      <c r="M257" s="282"/>
      <c r="N257" s="281"/>
      <c r="O257" s="281"/>
      <c r="P257" s="281"/>
      <c r="Q257" s="281"/>
      <c r="R257" s="281"/>
      <c r="S257" s="281"/>
      <c r="T257" s="281"/>
      <c r="U257" s="281"/>
      <c r="V257" s="281"/>
      <c r="W257" s="294"/>
      <c r="X257" s="298"/>
      <c r="Y257" s="283"/>
      <c r="Z257" s="281"/>
      <c r="AA257" s="281"/>
    </row>
    <row r="258" spans="1:42">
      <c r="A258" s="335"/>
      <c r="B258" s="274" t="s">
        <v>1931</v>
      </c>
      <c r="C258" s="292">
        <v>1155</v>
      </c>
      <c r="D258" s="276"/>
      <c r="E258" s="330" t="s">
        <v>103</v>
      </c>
      <c r="F258" s="330"/>
      <c r="G258" s="295" t="s">
        <v>1932</v>
      </c>
      <c r="H258" s="279"/>
      <c r="J258" s="291"/>
      <c r="K258" s="281"/>
      <c r="L258" s="281"/>
      <c r="M258" s="282"/>
      <c r="N258" s="281"/>
      <c r="O258" s="281"/>
      <c r="P258" s="281"/>
      <c r="Q258" s="281"/>
      <c r="R258" s="281"/>
      <c r="S258" s="281"/>
      <c r="T258" s="281"/>
      <c r="U258" s="281"/>
      <c r="V258" s="281"/>
      <c r="W258" s="294"/>
      <c r="X258" s="298"/>
      <c r="Y258" s="283"/>
      <c r="Z258" s="281"/>
      <c r="AA258" s="281"/>
    </row>
    <row r="259" spans="1:42">
      <c r="A259" s="335"/>
      <c r="B259" s="274" t="s">
        <v>1933</v>
      </c>
      <c r="C259" s="292">
        <v>1179</v>
      </c>
      <c r="D259" s="276"/>
      <c r="E259" s="330" t="s">
        <v>42</v>
      </c>
      <c r="F259" s="330"/>
      <c r="G259" s="295" t="s">
        <v>1934</v>
      </c>
      <c r="H259" s="279"/>
      <c r="J259" s="291"/>
      <c r="K259" s="281"/>
      <c r="L259" s="281"/>
      <c r="M259" s="282"/>
      <c r="N259" s="281"/>
      <c r="O259" s="281"/>
      <c r="P259" s="281"/>
      <c r="Q259" s="281"/>
      <c r="R259" s="281"/>
      <c r="S259" s="281"/>
      <c r="T259" s="281"/>
      <c r="U259" s="281"/>
      <c r="V259" s="281"/>
      <c r="W259" s="294"/>
      <c r="X259" s="298"/>
      <c r="Y259" s="283"/>
      <c r="Z259" s="281"/>
      <c r="AA259" s="281"/>
    </row>
    <row r="260" spans="1:42" s="285" customFormat="1" ht="18" customHeight="1">
      <c r="A260" s="264"/>
      <c r="B260" s="265" t="s">
        <v>1935</v>
      </c>
      <c r="C260" s="266"/>
      <c r="D260" s="267"/>
      <c r="E260" s="267"/>
      <c r="F260" s="268"/>
      <c r="G260" s="269"/>
      <c r="H260" s="270"/>
      <c r="I260" s="1"/>
      <c r="J260" s="271"/>
      <c r="K260" s="267"/>
      <c r="L260" s="267"/>
      <c r="M260" s="267"/>
      <c r="N260" s="267"/>
      <c r="O260" s="267"/>
      <c r="P260" s="267"/>
      <c r="Q260" s="267"/>
      <c r="R260" s="267"/>
      <c r="S260" s="267"/>
      <c r="T260" s="272"/>
      <c r="U260" s="270"/>
      <c r="V260" s="272"/>
      <c r="W260" s="270"/>
      <c r="X260" s="270"/>
      <c r="Y260" s="270"/>
      <c r="Z260" s="270"/>
      <c r="AA260" s="270"/>
      <c r="AB260" s="1"/>
      <c r="AC260" s="1"/>
      <c r="AD260" s="1"/>
      <c r="AE260" s="1"/>
      <c r="AF260" s="1"/>
      <c r="AG260" s="1"/>
      <c r="AH260" s="1"/>
      <c r="AI260" s="1"/>
      <c r="AJ260" s="1"/>
      <c r="AK260" s="1"/>
      <c r="AL260" s="1"/>
      <c r="AM260" s="1"/>
      <c r="AN260" s="1"/>
      <c r="AO260" s="1"/>
      <c r="AP260" s="1"/>
    </row>
    <row r="261" spans="1:42">
      <c r="A261" s="264"/>
      <c r="B261" s="265" t="s">
        <v>1936</v>
      </c>
      <c r="C261" s="266"/>
      <c r="D261" s="267"/>
      <c r="E261" s="267"/>
      <c r="F261" s="268"/>
      <c r="G261" s="269"/>
      <c r="H261" s="270"/>
      <c r="J261" s="271"/>
      <c r="K261" s="267"/>
      <c r="L261" s="267"/>
      <c r="M261" s="267"/>
      <c r="N261" s="267"/>
      <c r="O261" s="267"/>
      <c r="P261" s="267"/>
      <c r="Q261" s="267"/>
      <c r="R261" s="267"/>
      <c r="S261" s="267"/>
      <c r="T261" s="272"/>
      <c r="U261" s="270"/>
      <c r="V261" s="272"/>
      <c r="W261" s="270"/>
      <c r="X261" s="270"/>
      <c r="Y261" s="270"/>
      <c r="Z261" s="270"/>
      <c r="AA261" s="270"/>
    </row>
    <row r="262" spans="1:42">
      <c r="A262" s="264"/>
      <c r="B262" s="265" t="s">
        <v>1937</v>
      </c>
      <c r="C262" s="266"/>
      <c r="D262" s="267"/>
      <c r="E262" s="267"/>
      <c r="F262" s="268"/>
      <c r="G262" s="269"/>
      <c r="H262" s="270"/>
      <c r="J262" s="271"/>
      <c r="K262" s="267"/>
      <c r="L262" s="267"/>
      <c r="M262" s="267"/>
      <c r="N262" s="267"/>
      <c r="O262" s="267"/>
      <c r="P262" s="267"/>
      <c r="Q262" s="267"/>
      <c r="R262" s="267"/>
      <c r="S262" s="267"/>
      <c r="T262" s="272"/>
      <c r="U262" s="270"/>
      <c r="V262" s="272"/>
      <c r="W262" s="270"/>
      <c r="X262" s="270"/>
      <c r="Y262" s="270"/>
      <c r="Z262" s="270"/>
      <c r="AA262" s="270"/>
    </row>
    <row r="263" spans="1:42">
      <c r="A263" s="264"/>
      <c r="B263" s="343" t="s">
        <v>1938</v>
      </c>
      <c r="C263" s="344"/>
      <c r="D263" s="345"/>
      <c r="E263" s="345"/>
      <c r="F263" s="346"/>
      <c r="G263" s="347"/>
      <c r="H263" s="348"/>
      <c r="J263" s="349"/>
      <c r="K263" s="350"/>
      <c r="L263" s="350"/>
      <c r="M263" s="350"/>
      <c r="N263" s="350"/>
      <c r="O263" s="350"/>
      <c r="P263" s="350"/>
      <c r="Q263" s="350"/>
      <c r="R263" s="350"/>
      <c r="S263" s="350"/>
      <c r="T263" s="351"/>
      <c r="U263" s="348"/>
      <c r="V263" s="351"/>
      <c r="W263" s="348"/>
      <c r="X263" s="348"/>
      <c r="Y263" s="348"/>
      <c r="Z263" s="348"/>
      <c r="AA263" s="348"/>
    </row>
    <row r="264" spans="1:42">
      <c r="A264" s="264"/>
      <c r="B264" s="352" t="s">
        <v>1939</v>
      </c>
      <c r="C264" s="353">
        <v>1981</v>
      </c>
      <c r="D264" s="354"/>
      <c r="E264" s="354"/>
      <c r="F264" s="355"/>
      <c r="G264" s="356" t="s">
        <v>1940</v>
      </c>
      <c r="H264" s="357"/>
      <c r="J264" s="358"/>
      <c r="K264" s="354"/>
      <c r="L264" s="354"/>
      <c r="M264" s="354"/>
      <c r="N264" s="354"/>
      <c r="O264" s="354"/>
      <c r="P264" s="354"/>
      <c r="Q264" s="354"/>
      <c r="R264" s="354"/>
      <c r="S264" s="354"/>
      <c r="T264" s="359"/>
      <c r="U264" s="357"/>
      <c r="V264" s="359"/>
      <c r="W264" s="357"/>
      <c r="X264" s="357"/>
      <c r="Y264" s="357"/>
      <c r="Z264" s="357"/>
      <c r="AA264" s="357"/>
    </row>
    <row r="265" spans="1:42" s="368" customFormat="1">
      <c r="A265" s="360" t="s">
        <v>2007</v>
      </c>
      <c r="B265" s="361" t="s">
        <v>2008</v>
      </c>
      <c r="C265" s="362">
        <v>569</v>
      </c>
      <c r="D265" s="363" t="s">
        <v>2123</v>
      </c>
      <c r="E265" s="363"/>
      <c r="F265" s="364"/>
      <c r="G265" s="365" t="s">
        <v>2009</v>
      </c>
      <c r="H265" s="365"/>
      <c r="I265" s="1"/>
      <c r="J265" s="366"/>
      <c r="K265" s="363"/>
      <c r="L265" s="363"/>
      <c r="M265" s="363"/>
      <c r="N265" s="363"/>
      <c r="O265" s="363"/>
      <c r="P265" s="363"/>
      <c r="Q265" s="363"/>
      <c r="R265" s="363"/>
      <c r="S265" s="363"/>
      <c r="T265" s="367"/>
      <c r="U265" s="365"/>
      <c r="V265" s="367"/>
      <c r="W265" s="365"/>
      <c r="X265" s="365"/>
      <c r="Y265" s="365"/>
      <c r="Z265" s="365"/>
      <c r="AA265" s="365"/>
    </row>
    <row r="266" spans="1:42" ht="30">
      <c r="A266" s="369" t="s">
        <v>1941</v>
      </c>
      <c r="B266" s="369" t="s">
        <v>1942</v>
      </c>
      <c r="C266" s="370">
        <v>36</v>
      </c>
      <c r="D266" s="369" t="s">
        <v>1696</v>
      </c>
      <c r="E266" s="369"/>
      <c r="F266" s="371" t="s">
        <v>1943</v>
      </c>
      <c r="G266" s="369" t="s">
        <v>1944</v>
      </c>
      <c r="H266" s="369" t="s">
        <v>762</v>
      </c>
      <c r="I266" s="369"/>
      <c r="J266" s="372">
        <v>42654</v>
      </c>
      <c r="K266" s="369" t="s">
        <v>109</v>
      </c>
      <c r="L266" s="369"/>
      <c r="M266" s="373" t="s">
        <v>686</v>
      </c>
      <c r="N266" s="374" t="s">
        <v>686</v>
      </c>
      <c r="O266" s="374" t="s">
        <v>686</v>
      </c>
      <c r="P266" s="375" t="s">
        <v>686</v>
      </c>
      <c r="Q266" s="374" t="s">
        <v>686</v>
      </c>
      <c r="R266" s="375" t="s">
        <v>686</v>
      </c>
      <c r="S266" s="375" t="s">
        <v>686</v>
      </c>
      <c r="T266" s="375" t="s">
        <v>686</v>
      </c>
      <c r="U266" s="374" t="s">
        <v>686</v>
      </c>
      <c r="V266" s="374" t="s">
        <v>125</v>
      </c>
      <c r="W266" s="374" t="s">
        <v>686</v>
      </c>
      <c r="X266" s="374" t="s">
        <v>686</v>
      </c>
      <c r="Y266" s="374" t="s">
        <v>686</v>
      </c>
      <c r="Z266" s="4" t="s">
        <v>109</v>
      </c>
      <c r="AA266" s="376">
        <v>36</v>
      </c>
    </row>
    <row r="267" spans="1:42" ht="30">
      <c r="A267" s="369"/>
      <c r="B267" s="369" t="s">
        <v>1945</v>
      </c>
      <c r="C267" s="370">
        <v>36</v>
      </c>
      <c r="D267" s="369" t="s">
        <v>1696</v>
      </c>
      <c r="E267" s="369"/>
      <c r="F267" s="371" t="s">
        <v>1943</v>
      </c>
      <c r="G267" s="369" t="s">
        <v>1946</v>
      </c>
      <c r="H267" s="369" t="s">
        <v>756</v>
      </c>
      <c r="I267" s="369"/>
      <c r="J267" s="372">
        <v>42654</v>
      </c>
      <c r="K267" s="369" t="s">
        <v>109</v>
      </c>
      <c r="L267" s="369"/>
      <c r="M267" s="377" t="s">
        <v>686</v>
      </c>
      <c r="N267" s="378" t="s">
        <v>686</v>
      </c>
      <c r="O267" s="378" t="s">
        <v>686</v>
      </c>
      <c r="P267" s="379" t="s">
        <v>686</v>
      </c>
      <c r="Q267" s="378" t="s">
        <v>686</v>
      </c>
      <c r="R267" s="379" t="s">
        <v>686</v>
      </c>
      <c r="S267" s="379" t="s">
        <v>686</v>
      </c>
      <c r="T267" s="379" t="s">
        <v>686</v>
      </c>
      <c r="U267" s="378" t="s">
        <v>686</v>
      </c>
      <c r="V267" s="378" t="s">
        <v>125</v>
      </c>
      <c r="W267" s="378" t="s">
        <v>686</v>
      </c>
      <c r="X267" s="378" t="s">
        <v>686</v>
      </c>
      <c r="Y267" s="378" t="s">
        <v>686</v>
      </c>
      <c r="Z267" s="380" t="s">
        <v>109</v>
      </c>
      <c r="AA267" s="381">
        <v>36</v>
      </c>
    </row>
    <row r="268" spans="1:42" s="391" customFormat="1">
      <c r="A268" s="382"/>
      <c r="B268" s="383"/>
      <c r="C268" s="384"/>
      <c r="D268" s="385"/>
      <c r="E268" s="385"/>
      <c r="F268" s="386"/>
      <c r="G268" s="387"/>
      <c r="H268" s="388"/>
      <c r="I268" s="1"/>
      <c r="J268" s="389"/>
      <c r="K268" s="385"/>
      <c r="L268" s="385"/>
      <c r="M268" s="385"/>
      <c r="N268" s="385"/>
      <c r="O268" s="385"/>
      <c r="P268" s="385"/>
      <c r="Q268" s="385"/>
      <c r="R268" s="385"/>
      <c r="S268" s="385"/>
      <c r="T268" s="390"/>
      <c r="U268" s="388"/>
      <c r="V268" s="390"/>
      <c r="W268" s="388"/>
      <c r="X268" s="388"/>
      <c r="Y268" s="388"/>
      <c r="Z268" s="388"/>
      <c r="AA268" s="388"/>
    </row>
    <row r="269" spans="1:42" ht="18" customHeight="1">
      <c r="A269" s="392" t="s">
        <v>2010</v>
      </c>
      <c r="B269" s="42"/>
      <c r="C269" s="393"/>
      <c r="D269" s="258"/>
      <c r="E269" s="258"/>
      <c r="F269" s="394"/>
      <c r="G269" s="395"/>
      <c r="H269" s="51"/>
      <c r="J269" s="261"/>
      <c r="K269" s="258"/>
      <c r="L269" s="258"/>
      <c r="M269" s="258"/>
      <c r="N269" s="258"/>
      <c r="O269" s="258"/>
      <c r="P269" s="258"/>
      <c r="Q269" s="258"/>
      <c r="R269" s="258"/>
      <c r="S269" s="258"/>
      <c r="T269" s="259"/>
      <c r="U269" s="51"/>
      <c r="V269" s="259"/>
      <c r="W269" s="51"/>
      <c r="X269" s="51"/>
      <c r="Y269" s="51"/>
      <c r="Z269" s="51"/>
      <c r="AA269" s="51"/>
    </row>
    <row r="270" spans="1:42">
      <c r="A270" s="392"/>
      <c r="B270" s="42" t="s">
        <v>2011</v>
      </c>
      <c r="C270" s="393">
        <v>453</v>
      </c>
      <c r="D270" s="258" t="s">
        <v>1696</v>
      </c>
      <c r="E270" s="258"/>
      <c r="F270" s="396"/>
      <c r="G270" s="395" t="s">
        <v>2012</v>
      </c>
      <c r="H270" s="51"/>
      <c r="J270" s="261"/>
      <c r="K270" s="258"/>
      <c r="L270" s="258"/>
      <c r="M270" s="258"/>
      <c r="N270" s="258"/>
      <c r="O270" s="258"/>
      <c r="P270" s="258"/>
      <c r="Q270" s="258"/>
      <c r="R270" s="258"/>
      <c r="S270" s="258"/>
      <c r="T270" s="259"/>
      <c r="U270" s="51"/>
      <c r="V270" s="219" t="s">
        <v>111</v>
      </c>
      <c r="W270" s="51"/>
      <c r="X270" s="51"/>
      <c r="Y270" s="51"/>
      <c r="Z270" s="51"/>
      <c r="AA270" s="51"/>
    </row>
    <row r="271" spans="1:42">
      <c r="A271" s="392"/>
      <c r="B271" s="42"/>
      <c r="C271" s="393"/>
      <c r="D271" s="258"/>
      <c r="E271" s="258"/>
      <c r="F271" s="394"/>
      <c r="G271" s="395"/>
      <c r="H271" s="51"/>
      <c r="J271" s="261"/>
      <c r="K271" s="258"/>
      <c r="L271" s="258"/>
      <c r="M271" s="258"/>
      <c r="N271" s="258"/>
      <c r="O271" s="258"/>
      <c r="P271" s="258"/>
      <c r="Q271" s="258"/>
      <c r="R271" s="258"/>
      <c r="S271" s="258"/>
      <c r="T271" s="259"/>
      <c r="U271" s="51"/>
      <c r="V271" s="259"/>
      <c r="W271" s="51"/>
      <c r="X271" s="51"/>
      <c r="Y271" s="51"/>
      <c r="Z271" s="51"/>
      <c r="AA271" s="51"/>
    </row>
    <row r="272" spans="1:42">
      <c r="A272" s="392"/>
      <c r="B272" s="397" t="s">
        <v>2013</v>
      </c>
      <c r="C272" s="393">
        <v>250</v>
      </c>
      <c r="D272" s="258" t="s">
        <v>1696</v>
      </c>
      <c r="E272" s="258"/>
      <c r="F272" s="394"/>
      <c r="G272" s="398" t="s">
        <v>2014</v>
      </c>
      <c r="H272" s="51"/>
      <c r="J272" s="261"/>
      <c r="K272" s="258"/>
      <c r="L272" s="258"/>
      <c r="M272" s="258"/>
      <c r="N272" s="258"/>
      <c r="O272" s="258"/>
      <c r="P272" s="258"/>
      <c r="Q272" s="258"/>
      <c r="R272" s="258"/>
      <c r="S272" s="258"/>
      <c r="T272" s="259"/>
      <c r="U272" s="51"/>
      <c r="V272" s="259"/>
      <c r="W272" s="51"/>
      <c r="X272" s="51"/>
      <c r="Y272" s="51"/>
      <c r="Z272" s="51"/>
      <c r="AA272" s="51"/>
    </row>
    <row r="273" spans="1:27">
      <c r="A273" s="392"/>
      <c r="B273" s="397" t="s">
        <v>2015</v>
      </c>
      <c r="C273" s="393">
        <v>379.93</v>
      </c>
      <c r="D273" s="258" t="s">
        <v>1696</v>
      </c>
      <c r="E273" s="258"/>
      <c r="F273" s="394"/>
      <c r="G273" s="398" t="s">
        <v>2016</v>
      </c>
      <c r="H273" s="51"/>
      <c r="J273" s="261"/>
      <c r="K273" s="258"/>
      <c r="L273" s="258"/>
      <c r="M273" s="258"/>
      <c r="N273" s="258"/>
      <c r="O273" s="258"/>
      <c r="P273" s="258"/>
      <c r="Q273" s="258"/>
      <c r="R273" s="258"/>
      <c r="S273" s="258"/>
      <c r="T273" s="259"/>
      <c r="U273" s="51"/>
      <c r="V273" s="259"/>
      <c r="W273" s="51"/>
      <c r="X273" s="51"/>
      <c r="Y273" s="51"/>
      <c r="Z273" s="51"/>
      <c r="AA273" s="51"/>
    </row>
    <row r="274" spans="1:27">
      <c r="A274" s="392"/>
      <c r="B274" s="399" t="s">
        <v>2017</v>
      </c>
      <c r="C274" s="393"/>
      <c r="D274" s="258"/>
      <c r="E274" s="258"/>
      <c r="F274" s="394"/>
      <c r="G274" s="399" t="s">
        <v>2018</v>
      </c>
      <c r="H274" s="51"/>
      <c r="J274" s="261"/>
      <c r="K274" s="258"/>
      <c r="L274" s="258"/>
      <c r="M274" s="258"/>
      <c r="N274" s="258"/>
      <c r="O274" s="258"/>
      <c r="P274" s="258"/>
      <c r="Q274" s="258"/>
      <c r="R274" s="258"/>
      <c r="S274" s="258"/>
      <c r="T274" s="259"/>
      <c r="U274" s="51"/>
      <c r="V274" s="259"/>
      <c r="W274" s="51"/>
      <c r="X274" s="51"/>
      <c r="Y274" s="51"/>
      <c r="Z274" s="51"/>
      <c r="AA274" s="51"/>
    </row>
    <row r="275" spans="1:27">
      <c r="A275" s="392"/>
      <c r="B275" s="400" t="s">
        <v>2019</v>
      </c>
      <c r="C275" s="393"/>
      <c r="D275" s="258"/>
      <c r="E275" s="258"/>
      <c r="F275" s="394"/>
      <c r="G275" s="400" t="s">
        <v>2020</v>
      </c>
      <c r="H275" s="51"/>
      <c r="J275" s="261"/>
      <c r="K275" s="258"/>
      <c r="L275" s="258"/>
      <c r="M275" s="258"/>
      <c r="N275" s="258"/>
      <c r="O275" s="258"/>
      <c r="P275" s="258"/>
      <c r="Q275" s="258"/>
      <c r="R275" s="258"/>
      <c r="S275" s="258"/>
      <c r="T275" s="259"/>
      <c r="U275" s="51"/>
      <c r="V275" s="259"/>
      <c r="W275" s="51"/>
      <c r="X275" s="51"/>
      <c r="Y275" s="51"/>
      <c r="Z275" s="51"/>
      <c r="AA275" s="51"/>
    </row>
    <row r="276" spans="1:27">
      <c r="A276" s="401" t="s">
        <v>1783</v>
      </c>
      <c r="B276" s="402"/>
      <c r="C276" s="403"/>
      <c r="D276" s="263"/>
      <c r="E276" s="263"/>
      <c r="F276" s="169"/>
      <c r="G276" s="404"/>
      <c r="H276" s="233"/>
      <c r="J276" s="262"/>
      <c r="K276" s="263"/>
      <c r="L276" s="263"/>
      <c r="M276" s="263"/>
      <c r="N276" s="263"/>
      <c r="O276" s="263"/>
      <c r="P276" s="263"/>
      <c r="Q276" s="174"/>
      <c r="R276" s="263"/>
      <c r="S276" s="263"/>
      <c r="T276" s="239"/>
      <c r="U276" s="233"/>
      <c r="V276" s="239"/>
      <c r="W276" s="233"/>
      <c r="X276" s="233"/>
      <c r="Y276" s="233"/>
      <c r="Z276" s="233"/>
      <c r="AA276" s="233"/>
    </row>
    <row r="277" spans="1:27">
      <c r="A277" s="233" t="s">
        <v>1784</v>
      </c>
      <c r="B277" s="405" t="s">
        <v>1785</v>
      </c>
      <c r="C277" s="403">
        <v>3435</v>
      </c>
      <c r="D277" s="263"/>
      <c r="E277" s="263"/>
      <c r="F277" s="169"/>
      <c r="G277" s="404" t="s">
        <v>1786</v>
      </c>
      <c r="H277" s="233" t="s">
        <v>155</v>
      </c>
      <c r="J277" s="262"/>
      <c r="K277" s="263"/>
      <c r="L277" s="174" t="s">
        <v>109</v>
      </c>
      <c r="M277" s="174">
        <v>4</v>
      </c>
      <c r="N277" s="175" t="s">
        <v>1676</v>
      </c>
      <c r="O277" s="174">
        <v>96</v>
      </c>
      <c r="P277" s="174">
        <v>8</v>
      </c>
      <c r="Q277" s="174"/>
      <c r="R277" s="174">
        <v>17</v>
      </c>
      <c r="S277" s="174">
        <v>13</v>
      </c>
      <c r="T277" s="174">
        <v>4</v>
      </c>
      <c r="U277" s="174" t="s">
        <v>1787</v>
      </c>
      <c r="V277" s="174" t="s">
        <v>111</v>
      </c>
      <c r="W277" s="174" t="s">
        <v>112</v>
      </c>
      <c r="X277" s="176" t="s">
        <v>110</v>
      </c>
      <c r="Y277" s="174" t="s">
        <v>113</v>
      </c>
      <c r="Z277" s="174" t="s">
        <v>109</v>
      </c>
      <c r="AA277" s="406">
        <v>2911</v>
      </c>
    </row>
    <row r="278" spans="1:27">
      <c r="A278" s="233" t="s">
        <v>1788</v>
      </c>
      <c r="B278" s="405" t="s">
        <v>1789</v>
      </c>
      <c r="C278" s="403">
        <v>4483</v>
      </c>
      <c r="D278" s="263"/>
      <c r="E278" s="263"/>
      <c r="F278" s="169"/>
      <c r="G278" s="404" t="s">
        <v>1790</v>
      </c>
      <c r="H278" s="233" t="s">
        <v>155</v>
      </c>
      <c r="J278" s="262"/>
      <c r="K278" s="263"/>
      <c r="L278" s="174" t="s">
        <v>109</v>
      </c>
      <c r="M278" s="174">
        <v>4</v>
      </c>
      <c r="N278" s="175" t="s">
        <v>1676</v>
      </c>
      <c r="O278" s="174">
        <v>96</v>
      </c>
      <c r="P278" s="174">
        <v>8</v>
      </c>
      <c r="Q278" s="174"/>
      <c r="R278" s="174">
        <v>17</v>
      </c>
      <c r="S278" s="174">
        <v>13</v>
      </c>
      <c r="T278" s="174">
        <v>4</v>
      </c>
      <c r="U278" s="174" t="s">
        <v>1787</v>
      </c>
      <c r="V278" s="174" t="s">
        <v>111</v>
      </c>
      <c r="W278" s="174" t="s">
        <v>112</v>
      </c>
      <c r="X278" s="176" t="s">
        <v>110</v>
      </c>
      <c r="Y278" s="174" t="s">
        <v>113</v>
      </c>
      <c r="Z278" s="174" t="s">
        <v>109</v>
      </c>
      <c r="AA278" s="406">
        <v>3799</v>
      </c>
    </row>
    <row r="279" spans="1:27">
      <c r="A279" s="405" t="s">
        <v>1791</v>
      </c>
      <c r="B279" s="405" t="s">
        <v>1792</v>
      </c>
      <c r="C279" s="403">
        <v>3435</v>
      </c>
      <c r="D279" s="263"/>
      <c r="E279" s="263"/>
      <c r="F279" s="169"/>
      <c r="G279" s="404" t="s">
        <v>1793</v>
      </c>
      <c r="H279" s="233" t="s">
        <v>155</v>
      </c>
      <c r="J279" s="262"/>
      <c r="K279" s="263"/>
      <c r="L279" s="174" t="s">
        <v>109</v>
      </c>
      <c r="M279" s="174">
        <v>4</v>
      </c>
      <c r="N279" s="175" t="s">
        <v>1676</v>
      </c>
      <c r="O279" s="174">
        <v>96</v>
      </c>
      <c r="P279" s="174">
        <v>8</v>
      </c>
      <c r="Q279" s="174"/>
      <c r="R279" s="174">
        <v>17</v>
      </c>
      <c r="S279" s="174">
        <v>13</v>
      </c>
      <c r="T279" s="174">
        <v>4</v>
      </c>
      <c r="U279" s="174" t="s">
        <v>1787</v>
      </c>
      <c r="V279" s="174" t="s">
        <v>111</v>
      </c>
      <c r="W279" s="174" t="s">
        <v>112</v>
      </c>
      <c r="X279" s="176" t="s">
        <v>110</v>
      </c>
      <c r="Y279" s="174" t="s">
        <v>113</v>
      </c>
      <c r="Z279" s="174" t="s">
        <v>109</v>
      </c>
      <c r="AA279" s="406">
        <v>2911</v>
      </c>
    </row>
    <row r="280" spans="1:27">
      <c r="A280" s="233" t="s">
        <v>1794</v>
      </c>
      <c r="B280" s="405" t="s">
        <v>1795</v>
      </c>
      <c r="C280" s="403">
        <v>4483</v>
      </c>
      <c r="D280" s="263"/>
      <c r="E280" s="263"/>
      <c r="F280" s="169"/>
      <c r="G280" s="404" t="s">
        <v>1796</v>
      </c>
      <c r="H280" s="233" t="s">
        <v>155</v>
      </c>
      <c r="J280" s="262"/>
      <c r="K280" s="263"/>
      <c r="L280" s="174" t="s">
        <v>109</v>
      </c>
      <c r="M280" s="174">
        <v>4</v>
      </c>
      <c r="N280" s="175" t="s">
        <v>1676</v>
      </c>
      <c r="O280" s="174">
        <v>96</v>
      </c>
      <c r="P280" s="174">
        <v>8</v>
      </c>
      <c r="Q280" s="174"/>
      <c r="R280" s="174">
        <v>17</v>
      </c>
      <c r="S280" s="174">
        <v>13</v>
      </c>
      <c r="T280" s="174">
        <v>4</v>
      </c>
      <c r="U280" s="174" t="s">
        <v>1787</v>
      </c>
      <c r="V280" s="174" t="s">
        <v>111</v>
      </c>
      <c r="W280" s="174" t="s">
        <v>112</v>
      </c>
      <c r="X280" s="176" t="s">
        <v>110</v>
      </c>
      <c r="Y280" s="174" t="s">
        <v>113</v>
      </c>
      <c r="Z280" s="174" t="s">
        <v>109</v>
      </c>
      <c r="AA280" s="406">
        <v>3799</v>
      </c>
    </row>
    <row r="281" spans="1:27">
      <c r="A281" s="233" t="s">
        <v>1794</v>
      </c>
      <c r="B281" s="405" t="s">
        <v>1797</v>
      </c>
      <c r="C281" s="403">
        <v>3435</v>
      </c>
      <c r="D281" s="263"/>
      <c r="E281" s="263"/>
      <c r="F281" s="169"/>
      <c r="G281" s="404" t="s">
        <v>1798</v>
      </c>
      <c r="H281" s="233" t="s">
        <v>155</v>
      </c>
      <c r="J281" s="262"/>
      <c r="K281" s="263"/>
      <c r="L281" s="174" t="s">
        <v>109</v>
      </c>
      <c r="M281" s="174">
        <v>4</v>
      </c>
      <c r="N281" s="175" t="s">
        <v>1676</v>
      </c>
      <c r="O281" s="174">
        <v>96</v>
      </c>
      <c r="P281" s="174">
        <v>8</v>
      </c>
      <c r="Q281" s="174"/>
      <c r="R281" s="174">
        <v>17</v>
      </c>
      <c r="S281" s="174">
        <v>13</v>
      </c>
      <c r="T281" s="174">
        <v>4</v>
      </c>
      <c r="U281" s="174" t="s">
        <v>1787</v>
      </c>
      <c r="V281" s="174" t="s">
        <v>111</v>
      </c>
      <c r="W281" s="174" t="s">
        <v>112</v>
      </c>
      <c r="X281" s="176" t="s">
        <v>110</v>
      </c>
      <c r="Y281" s="174" t="s">
        <v>113</v>
      </c>
      <c r="Z281" s="174" t="s">
        <v>109</v>
      </c>
      <c r="AA281" s="406">
        <v>2911</v>
      </c>
    </row>
    <row r="282" spans="1:27" ht="16.149999999999999" customHeight="1">
      <c r="A282" s="407" t="s">
        <v>1799</v>
      </c>
      <c r="B282" s="405" t="s">
        <v>1800</v>
      </c>
      <c r="C282" s="403">
        <v>4483</v>
      </c>
      <c r="D282" s="263"/>
      <c r="E282" s="263"/>
      <c r="F282" s="169"/>
      <c r="G282" s="404" t="s">
        <v>1801</v>
      </c>
      <c r="H282" s="233" t="s">
        <v>155</v>
      </c>
      <c r="J282" s="262"/>
      <c r="K282" s="263"/>
      <c r="L282" s="174" t="s">
        <v>109</v>
      </c>
      <c r="M282" s="174">
        <v>4</v>
      </c>
      <c r="N282" s="175" t="s">
        <v>1676</v>
      </c>
      <c r="O282" s="174">
        <v>96</v>
      </c>
      <c r="P282" s="174">
        <v>8</v>
      </c>
      <c r="Q282" s="174"/>
      <c r="R282" s="174">
        <v>17</v>
      </c>
      <c r="S282" s="174">
        <v>13</v>
      </c>
      <c r="T282" s="174">
        <v>4</v>
      </c>
      <c r="U282" s="174" t="s">
        <v>1787</v>
      </c>
      <c r="V282" s="174" t="s">
        <v>111</v>
      </c>
      <c r="W282" s="174" t="s">
        <v>112</v>
      </c>
      <c r="X282" s="176" t="s">
        <v>110</v>
      </c>
      <c r="Y282" s="174" t="s">
        <v>113</v>
      </c>
      <c r="Z282" s="174" t="s">
        <v>109</v>
      </c>
      <c r="AA282" s="406">
        <v>3799</v>
      </c>
    </row>
    <row r="283" spans="1:27" s="285" customFormat="1" ht="15" customHeight="1">
      <c r="A283" s="407" t="s">
        <v>1799</v>
      </c>
      <c r="B283" s="408" t="s">
        <v>825</v>
      </c>
      <c r="C283" s="403">
        <v>3435</v>
      </c>
      <c r="D283" s="263"/>
      <c r="E283" s="409"/>
      <c r="F283" s="410"/>
      <c r="G283" s="170" t="s">
        <v>826</v>
      </c>
      <c r="H283" s="411" t="s">
        <v>155</v>
      </c>
      <c r="I283" s="1"/>
      <c r="J283" s="172"/>
      <c r="K283" s="173">
        <v>43964</v>
      </c>
      <c r="L283" s="174" t="s">
        <v>109</v>
      </c>
      <c r="M283" s="174">
        <v>4</v>
      </c>
      <c r="N283" s="175" t="s">
        <v>1676</v>
      </c>
      <c r="O283" s="174">
        <v>96</v>
      </c>
      <c r="P283" s="174">
        <v>8</v>
      </c>
      <c r="Q283" s="174">
        <v>810007803777</v>
      </c>
      <c r="R283" s="174">
        <v>17</v>
      </c>
      <c r="S283" s="174">
        <v>13</v>
      </c>
      <c r="T283" s="174">
        <v>4</v>
      </c>
      <c r="U283" s="174" t="s">
        <v>1787</v>
      </c>
      <c r="V283" s="174" t="s">
        <v>111</v>
      </c>
      <c r="W283" s="174" t="s">
        <v>112</v>
      </c>
      <c r="X283" s="176" t="s">
        <v>110</v>
      </c>
      <c r="Y283" s="174" t="s">
        <v>113</v>
      </c>
      <c r="Z283" s="174" t="s">
        <v>109</v>
      </c>
      <c r="AA283" s="412">
        <v>2911</v>
      </c>
    </row>
    <row r="284" spans="1:27" s="285" customFormat="1" ht="15" customHeight="1">
      <c r="A284" s="405" t="s">
        <v>1802</v>
      </c>
      <c r="B284" s="408" t="s">
        <v>827</v>
      </c>
      <c r="C284" s="403">
        <v>4483</v>
      </c>
      <c r="D284" s="263"/>
      <c r="E284" s="409"/>
      <c r="F284" s="410"/>
      <c r="G284" s="170" t="s">
        <v>828</v>
      </c>
      <c r="H284" s="411" t="s">
        <v>155</v>
      </c>
      <c r="I284" s="1"/>
      <c r="J284" s="172"/>
      <c r="K284" s="173">
        <v>43964</v>
      </c>
      <c r="L284" s="174" t="s">
        <v>109</v>
      </c>
      <c r="M284" s="174">
        <v>4</v>
      </c>
      <c r="N284" s="175" t="s">
        <v>1676</v>
      </c>
      <c r="O284" s="174">
        <v>96</v>
      </c>
      <c r="P284" s="174">
        <v>8</v>
      </c>
      <c r="Q284" s="174">
        <v>810007803814</v>
      </c>
      <c r="R284" s="174">
        <v>17</v>
      </c>
      <c r="S284" s="174">
        <v>13</v>
      </c>
      <c r="T284" s="174">
        <v>4</v>
      </c>
      <c r="U284" s="174" t="s">
        <v>1787</v>
      </c>
      <c r="V284" s="174" t="s">
        <v>111</v>
      </c>
      <c r="W284" s="174" t="s">
        <v>112</v>
      </c>
      <c r="X284" s="176" t="s">
        <v>110</v>
      </c>
      <c r="Y284" s="174" t="s">
        <v>113</v>
      </c>
      <c r="Z284" s="174" t="s">
        <v>109</v>
      </c>
      <c r="AA284" s="412">
        <v>3799</v>
      </c>
    </row>
    <row r="285" spans="1:27">
      <c r="A285" s="405" t="s">
        <v>1802</v>
      </c>
      <c r="B285" s="413" t="s">
        <v>166</v>
      </c>
      <c r="C285" s="403">
        <v>3435</v>
      </c>
      <c r="D285" s="263"/>
      <c r="E285" s="263"/>
      <c r="F285" s="169"/>
      <c r="G285" s="10" t="s">
        <v>855</v>
      </c>
      <c r="H285" s="414" t="s">
        <v>155</v>
      </c>
      <c r="J285" s="415"/>
      <c r="K285" s="174">
        <v>43964</v>
      </c>
      <c r="L285" s="174" t="s">
        <v>109</v>
      </c>
      <c r="M285" s="175">
        <v>4</v>
      </c>
      <c r="N285" s="174" t="s">
        <v>1676</v>
      </c>
      <c r="O285" s="174">
        <v>96</v>
      </c>
      <c r="P285" s="174">
        <v>8</v>
      </c>
      <c r="Q285" s="174">
        <v>810007803746</v>
      </c>
      <c r="R285" s="174">
        <v>17</v>
      </c>
      <c r="S285" s="174">
        <v>13</v>
      </c>
      <c r="T285" s="174">
        <v>4</v>
      </c>
      <c r="U285" s="174" t="s">
        <v>1787</v>
      </c>
      <c r="V285" s="174" t="s">
        <v>111</v>
      </c>
      <c r="W285" s="176" t="s">
        <v>112</v>
      </c>
      <c r="X285" s="174" t="s">
        <v>110</v>
      </c>
      <c r="Y285" s="174" t="s">
        <v>113</v>
      </c>
      <c r="Z285" s="406" t="s">
        <v>109</v>
      </c>
      <c r="AA285" s="233">
        <v>2911</v>
      </c>
    </row>
    <row r="286" spans="1:27">
      <c r="A286" s="233" t="s">
        <v>1803</v>
      </c>
      <c r="B286" s="402"/>
      <c r="C286" s="403"/>
      <c r="D286" s="263"/>
      <c r="E286" s="263"/>
      <c r="F286" s="169"/>
      <c r="G286" s="404"/>
      <c r="H286" s="233"/>
      <c r="J286" s="262"/>
      <c r="K286" s="263"/>
      <c r="L286" s="263"/>
      <c r="M286" s="263"/>
      <c r="N286" s="263"/>
      <c r="O286" s="263"/>
      <c r="P286" s="263"/>
      <c r="Q286" s="263"/>
      <c r="R286" s="263"/>
      <c r="S286" s="263"/>
      <c r="T286" s="239"/>
      <c r="U286" s="233"/>
      <c r="V286" s="239"/>
      <c r="W286" s="233"/>
      <c r="X286" s="233"/>
      <c r="Y286" s="233"/>
      <c r="Z286" s="233"/>
      <c r="AA286" s="233"/>
    </row>
    <row r="287" spans="1:27">
      <c r="A287" s="233" t="s">
        <v>1803</v>
      </c>
      <c r="B287" s="402" t="s">
        <v>819</v>
      </c>
      <c r="C287" s="403">
        <v>872</v>
      </c>
      <c r="D287" s="263"/>
      <c r="E287" s="263"/>
      <c r="F287" s="169"/>
      <c r="G287" s="233" t="s">
        <v>820</v>
      </c>
      <c r="H287" s="262"/>
      <c r="J287" s="263"/>
      <c r="K287" s="263"/>
      <c r="L287" s="263"/>
      <c r="M287" s="263"/>
      <c r="N287" s="263"/>
      <c r="O287" s="263"/>
      <c r="P287" s="263"/>
      <c r="Q287" s="263"/>
      <c r="R287" s="263"/>
      <c r="S287" s="239"/>
      <c r="T287" s="233"/>
      <c r="U287" s="239"/>
      <c r="V287" s="233"/>
      <c r="W287" s="233"/>
      <c r="X287" s="233"/>
      <c r="Y287" s="233"/>
      <c r="Z287" s="233"/>
      <c r="AA287" s="233"/>
    </row>
    <row r="288" spans="1:27">
      <c r="A288" s="233" t="s">
        <v>1803</v>
      </c>
      <c r="B288" s="402" t="s">
        <v>821</v>
      </c>
      <c r="C288" s="403">
        <v>1155</v>
      </c>
      <c r="D288" s="263"/>
      <c r="E288" s="263"/>
      <c r="F288" s="169"/>
      <c r="G288" s="233" t="s">
        <v>822</v>
      </c>
      <c r="H288" s="262"/>
      <c r="J288" s="263"/>
      <c r="K288" s="263"/>
      <c r="L288" s="263"/>
      <c r="M288" s="263"/>
      <c r="N288" s="263"/>
      <c r="O288" s="263"/>
      <c r="P288" s="263"/>
      <c r="Q288" s="263"/>
      <c r="R288" s="263"/>
      <c r="S288" s="239"/>
      <c r="T288" s="233"/>
      <c r="U288" s="239"/>
      <c r="V288" s="233"/>
      <c r="W288" s="233"/>
      <c r="X288" s="233"/>
      <c r="Y288" s="233"/>
      <c r="Z288" s="233"/>
      <c r="AA288" s="233"/>
    </row>
    <row r="289" spans="1:27">
      <c r="A289" s="233" t="s">
        <v>1803</v>
      </c>
      <c r="B289" s="402" t="s">
        <v>823</v>
      </c>
      <c r="C289" s="403">
        <v>1438</v>
      </c>
      <c r="D289" s="263"/>
      <c r="E289" s="263"/>
      <c r="F289" s="169"/>
      <c r="G289" s="233" t="s">
        <v>824</v>
      </c>
      <c r="H289" s="262"/>
      <c r="J289" s="263"/>
      <c r="K289" s="263"/>
      <c r="L289" s="263"/>
      <c r="M289" s="263"/>
      <c r="N289" s="263"/>
      <c r="O289" s="263"/>
      <c r="P289" s="263"/>
      <c r="Q289" s="263"/>
      <c r="R289" s="263"/>
      <c r="S289" s="239"/>
      <c r="T289" s="233"/>
      <c r="U289" s="239"/>
      <c r="V289" s="233"/>
      <c r="W289" s="233"/>
      <c r="X289" s="233"/>
      <c r="Y289" s="233"/>
      <c r="Z289" s="233"/>
      <c r="AA289" s="233"/>
    </row>
    <row r="290" spans="1:27">
      <c r="A290" s="233" t="s">
        <v>1803</v>
      </c>
      <c r="B290" s="408" t="s">
        <v>835</v>
      </c>
      <c r="C290" s="167">
        <v>801</v>
      </c>
      <c r="D290" s="263"/>
      <c r="E290" s="409"/>
      <c r="F290" s="416"/>
      <c r="G290" s="408" t="s">
        <v>836</v>
      </c>
      <c r="H290" s="263"/>
      <c r="J290" s="263"/>
      <c r="K290" s="263"/>
      <c r="L290" s="263"/>
      <c r="M290" s="263"/>
      <c r="N290" s="263"/>
      <c r="O290" s="263"/>
      <c r="P290" s="263"/>
      <c r="Q290" s="263"/>
      <c r="R290" s="239"/>
      <c r="S290" s="233"/>
      <c r="T290" s="239"/>
      <c r="U290" s="233"/>
      <c r="V290" s="233"/>
      <c r="W290" s="233"/>
      <c r="X290" s="233"/>
      <c r="Y290" s="233"/>
      <c r="Z290" s="233"/>
      <c r="AA290" s="233"/>
    </row>
    <row r="291" spans="1:27">
      <c r="A291" s="233" t="s">
        <v>1803</v>
      </c>
      <c r="B291" s="408" t="s">
        <v>837</v>
      </c>
      <c r="C291" s="167">
        <v>943</v>
      </c>
      <c r="D291" s="263"/>
      <c r="E291" s="409"/>
      <c r="F291" s="416"/>
      <c r="G291" s="408" t="s">
        <v>838</v>
      </c>
      <c r="H291" s="263"/>
      <c r="J291" s="263"/>
      <c r="K291" s="263"/>
      <c r="L291" s="263"/>
      <c r="M291" s="263"/>
      <c r="N291" s="263"/>
      <c r="O291" s="263"/>
      <c r="P291" s="263"/>
      <c r="Q291" s="263"/>
      <c r="R291" s="239"/>
      <c r="S291" s="233"/>
      <c r="T291" s="239"/>
      <c r="U291" s="233"/>
      <c r="V291" s="233"/>
      <c r="W291" s="233"/>
      <c r="X291" s="233"/>
      <c r="Y291" s="233"/>
      <c r="Z291" s="233"/>
      <c r="AA291" s="233"/>
    </row>
    <row r="292" spans="1:27">
      <c r="A292" s="233" t="s">
        <v>1803</v>
      </c>
      <c r="B292" s="408" t="s">
        <v>839</v>
      </c>
      <c r="C292" s="167">
        <v>1084</v>
      </c>
      <c r="D292" s="263"/>
      <c r="E292" s="409"/>
      <c r="F292" s="416"/>
      <c r="G292" s="408" t="s">
        <v>840</v>
      </c>
      <c r="H292" s="263"/>
      <c r="J292" s="263"/>
      <c r="K292" s="263"/>
      <c r="L292" s="263"/>
      <c r="M292" s="263"/>
      <c r="N292" s="263"/>
      <c r="O292" s="263"/>
      <c r="P292" s="263"/>
      <c r="Q292" s="263"/>
      <c r="R292" s="239"/>
      <c r="S292" s="233"/>
      <c r="T292" s="239"/>
      <c r="U292" s="233"/>
      <c r="V292" s="233"/>
      <c r="W292" s="233"/>
      <c r="X292" s="233"/>
      <c r="Y292" s="233"/>
      <c r="Z292" s="233"/>
      <c r="AA292" s="233"/>
    </row>
    <row r="293" spans="1:27">
      <c r="A293" s="392"/>
      <c r="B293" s="51" t="s">
        <v>2021</v>
      </c>
      <c r="C293" s="393"/>
      <c r="D293" s="263"/>
      <c r="E293" s="258"/>
      <c r="F293" s="394"/>
      <c r="G293" s="395" t="s">
        <v>2022</v>
      </c>
      <c r="H293" s="51"/>
      <c r="J293" s="261"/>
      <c r="K293" s="258"/>
      <c r="L293" s="258"/>
      <c r="M293" s="258"/>
      <c r="N293" s="258"/>
      <c r="O293" s="258"/>
      <c r="P293" s="258"/>
      <c r="Q293" s="258"/>
      <c r="R293" s="258"/>
      <c r="S293" s="258"/>
      <c r="T293" s="259"/>
      <c r="U293" s="51"/>
      <c r="V293" s="259"/>
      <c r="W293" s="51"/>
      <c r="X293" s="51"/>
      <c r="Y293" s="51"/>
      <c r="Z293" s="51"/>
      <c r="AA293" s="51"/>
    </row>
    <row r="294" spans="1:27">
      <c r="A294" s="417"/>
      <c r="B294" s="418" t="s">
        <v>2023</v>
      </c>
      <c r="C294" s="419">
        <v>699</v>
      </c>
      <c r="D294" s="420"/>
      <c r="E294" s="421"/>
      <c r="F294" s="422"/>
      <c r="G294" s="423" t="s">
        <v>2024</v>
      </c>
      <c r="H294" s="50"/>
      <c r="J294" s="261"/>
      <c r="K294" s="258"/>
      <c r="L294" s="258"/>
      <c r="M294" s="258"/>
      <c r="N294" s="258"/>
      <c r="O294" s="258"/>
      <c r="P294" s="258"/>
      <c r="Q294" s="258"/>
      <c r="R294" s="258"/>
      <c r="S294" s="258"/>
      <c r="T294" s="259"/>
      <c r="U294" s="51"/>
      <c r="V294" s="259"/>
      <c r="W294" s="51"/>
      <c r="X294" s="51"/>
      <c r="Y294" s="51"/>
      <c r="Z294" s="51"/>
      <c r="AA294" s="51"/>
    </row>
    <row r="295" spans="1:27">
      <c r="A295" s="417"/>
      <c r="B295" s="418" t="s">
        <v>2110</v>
      </c>
      <c r="C295" s="419">
        <v>1163</v>
      </c>
      <c r="D295" s="420"/>
      <c r="E295" s="421"/>
      <c r="F295" s="422"/>
      <c r="G295" s="423" t="s">
        <v>2111</v>
      </c>
      <c r="H295" s="50"/>
      <c r="J295" s="261"/>
      <c r="K295" s="258"/>
      <c r="L295" s="258"/>
      <c r="M295" s="258"/>
      <c r="N295" s="258"/>
      <c r="O295" s="258"/>
      <c r="P295" s="258"/>
      <c r="Q295" s="258"/>
      <c r="R295" s="258"/>
      <c r="S295" s="258"/>
      <c r="T295" s="259"/>
      <c r="U295" s="51"/>
      <c r="V295" s="259"/>
      <c r="W295" s="51"/>
      <c r="X295" s="51"/>
      <c r="Y295" s="51"/>
      <c r="Z295" s="51"/>
      <c r="AA295" s="51"/>
    </row>
    <row r="296" spans="1:27">
      <c r="A296" s="424" t="s">
        <v>102</v>
      </c>
      <c r="B296" s="425"/>
      <c r="C296" s="425"/>
      <c r="D296" s="425"/>
      <c r="E296" s="425"/>
      <c r="F296" s="425"/>
      <c r="G296" s="425"/>
      <c r="H296" s="426"/>
      <c r="J296" s="261"/>
      <c r="K296" s="258"/>
      <c r="L296" s="258"/>
      <c r="M296" s="258"/>
      <c r="N296" s="258"/>
      <c r="O296" s="258"/>
      <c r="P296" s="258"/>
      <c r="Q296" s="258"/>
      <c r="R296" s="258"/>
      <c r="S296" s="258"/>
      <c r="T296" s="259"/>
      <c r="U296" s="51"/>
      <c r="V296" s="259"/>
      <c r="W296" s="51"/>
      <c r="X296" s="51"/>
      <c r="Y296" s="51"/>
      <c r="Z296" s="51"/>
      <c r="AA296" s="51"/>
    </row>
    <row r="297" spans="1:27" s="285" customFormat="1" ht="18" customHeight="1">
      <c r="A297" s="427" t="s">
        <v>2067</v>
      </c>
      <c r="B297" s="428" t="s">
        <v>2068</v>
      </c>
      <c r="C297" s="252">
        <v>725</v>
      </c>
      <c r="D297" s="253" t="s">
        <v>2123</v>
      </c>
      <c r="E297" s="253"/>
      <c r="F297" s="254"/>
      <c r="G297" s="255" t="s">
        <v>2069</v>
      </c>
      <c r="H297" s="429" t="s">
        <v>448</v>
      </c>
      <c r="I297" s="1"/>
      <c r="J297" s="430"/>
      <c r="K297" s="431">
        <v>43739</v>
      </c>
      <c r="L297" s="219" t="s">
        <v>109</v>
      </c>
      <c r="M297" s="219">
        <v>10</v>
      </c>
      <c r="N297" s="432" t="s">
        <v>1676</v>
      </c>
      <c r="O297" s="219">
        <v>400</v>
      </c>
      <c r="P297" s="219">
        <v>2</v>
      </c>
      <c r="Q297" s="219">
        <v>810007801704</v>
      </c>
      <c r="R297" s="219">
        <v>8.82</v>
      </c>
      <c r="S297" s="219">
        <v>7.28</v>
      </c>
      <c r="T297" s="219">
        <v>2.17</v>
      </c>
      <c r="U297" s="219" t="s">
        <v>110</v>
      </c>
      <c r="V297" s="219" t="s">
        <v>111</v>
      </c>
      <c r="W297" s="219" t="s">
        <v>112</v>
      </c>
      <c r="X297" s="433" t="s">
        <v>110</v>
      </c>
      <c r="Y297" s="219" t="s">
        <v>113</v>
      </c>
      <c r="Z297" s="219" t="s">
        <v>109</v>
      </c>
      <c r="AA297" s="434">
        <v>509</v>
      </c>
    </row>
    <row r="298" spans="1:27" ht="15.75">
      <c r="A298" s="427" t="s">
        <v>2070</v>
      </c>
      <c r="B298" s="469" t="s">
        <v>2071</v>
      </c>
      <c r="C298" s="470">
        <v>765</v>
      </c>
      <c r="D298" s="258"/>
      <c r="E298" s="258"/>
      <c r="F298" s="394"/>
      <c r="G298" s="471" t="s">
        <v>2072</v>
      </c>
      <c r="H298" s="51"/>
      <c r="J298" s="261"/>
      <c r="K298" s="258"/>
      <c r="L298" s="258"/>
      <c r="M298" s="258"/>
      <c r="N298" s="258"/>
      <c r="O298" s="258"/>
      <c r="P298" s="258"/>
      <c r="Q298" s="258"/>
      <c r="R298" s="258"/>
      <c r="S298" s="258"/>
      <c r="T298" s="259"/>
      <c r="U298" s="51"/>
      <c r="V298" s="259"/>
      <c r="W298" s="51"/>
      <c r="X298" s="51"/>
      <c r="Y298" s="51"/>
      <c r="Z298" s="51"/>
      <c r="AA298" s="51"/>
    </row>
    <row r="299" spans="1:27" ht="15.75">
      <c r="A299" s="427" t="s">
        <v>2070</v>
      </c>
      <c r="B299" s="469" t="s">
        <v>2073</v>
      </c>
      <c r="C299" s="472">
        <v>965</v>
      </c>
      <c r="D299" s="436"/>
      <c r="E299" s="436"/>
      <c r="F299" s="437"/>
      <c r="G299" s="471" t="s">
        <v>2074</v>
      </c>
      <c r="H299" s="51"/>
      <c r="J299" s="261"/>
      <c r="K299" s="258"/>
      <c r="L299" s="258"/>
      <c r="M299" s="258"/>
      <c r="N299" s="258"/>
      <c r="O299" s="258"/>
      <c r="P299" s="258"/>
      <c r="Q299" s="258"/>
      <c r="R299" s="258"/>
      <c r="S299" s="258"/>
      <c r="T299" s="259"/>
      <c r="U299" s="51"/>
      <c r="V299" s="259"/>
      <c r="W299" s="51"/>
      <c r="X299" s="51"/>
      <c r="Y299" s="51"/>
      <c r="Z299" s="51"/>
      <c r="AA299" s="51"/>
    </row>
    <row r="300" spans="1:27" s="528" customFormat="1" ht="15.75">
      <c r="A300" s="525" t="s">
        <v>2070</v>
      </c>
      <c r="B300" s="533" t="s">
        <v>2075</v>
      </c>
      <c r="C300" s="534">
        <v>765</v>
      </c>
      <c r="D300" s="531"/>
      <c r="E300" s="531"/>
      <c r="F300" s="532"/>
      <c r="G300" s="535" t="s">
        <v>2076</v>
      </c>
      <c r="H300" s="527"/>
      <c r="J300" s="529"/>
      <c r="K300" s="526"/>
      <c r="L300" s="526"/>
      <c r="M300" s="526"/>
      <c r="N300" s="526"/>
      <c r="O300" s="526"/>
      <c r="P300" s="526"/>
      <c r="Q300" s="526"/>
      <c r="R300" s="526"/>
      <c r="S300" s="526"/>
      <c r="T300" s="530"/>
      <c r="U300" s="527"/>
      <c r="V300" s="530"/>
      <c r="W300" s="527"/>
      <c r="X300" s="527"/>
      <c r="Y300" s="527"/>
      <c r="Z300" s="527"/>
      <c r="AA300" s="527"/>
    </row>
    <row r="301" spans="1:27" ht="15.75">
      <c r="A301" s="427"/>
      <c r="B301" s="533" t="s">
        <v>1769</v>
      </c>
      <c r="C301" s="534">
        <v>765</v>
      </c>
      <c r="D301" s="436"/>
      <c r="E301" s="436"/>
      <c r="F301" s="437"/>
      <c r="G301" s="535" t="s">
        <v>1770</v>
      </c>
      <c r="H301" s="51"/>
      <c r="J301" s="261"/>
      <c r="K301" s="258"/>
      <c r="L301" s="258"/>
      <c r="M301" s="258"/>
      <c r="N301" s="258"/>
      <c r="O301" s="258"/>
      <c r="P301" s="258"/>
      <c r="Q301" s="258"/>
      <c r="R301" s="258"/>
      <c r="S301" s="258"/>
      <c r="T301" s="259"/>
      <c r="U301" s="51"/>
      <c r="V301" s="259"/>
      <c r="W301" s="51"/>
      <c r="X301" s="51"/>
      <c r="Y301" s="51"/>
      <c r="Z301" s="51"/>
      <c r="AA301" s="51"/>
    </row>
    <row r="302" spans="1:27" ht="15.75">
      <c r="A302" s="427"/>
      <c r="B302" s="468"/>
      <c r="C302" s="435"/>
      <c r="D302" s="436"/>
      <c r="E302" s="436"/>
      <c r="F302" s="437"/>
      <c r="G302" s="395"/>
      <c r="H302" s="51"/>
      <c r="J302" s="261"/>
      <c r="K302" s="258"/>
      <c r="L302" s="258"/>
      <c r="M302" s="258"/>
      <c r="N302" s="258"/>
      <c r="O302" s="258"/>
      <c r="P302" s="258"/>
      <c r="Q302" s="258"/>
      <c r="R302" s="258"/>
      <c r="S302" s="258"/>
      <c r="T302" s="259"/>
      <c r="U302" s="51"/>
      <c r="V302" s="259"/>
      <c r="W302" s="51"/>
      <c r="X302" s="51"/>
      <c r="Y302" s="51"/>
      <c r="Z302" s="51"/>
      <c r="AA302" s="51"/>
    </row>
    <row r="303" spans="1:27" s="285" customFormat="1" ht="18" customHeight="1">
      <c r="A303" s="438"/>
      <c r="B303" s="439" t="s">
        <v>1771</v>
      </c>
      <c r="C303" s="440">
        <v>3099</v>
      </c>
      <c r="D303" s="441" t="s">
        <v>1696</v>
      </c>
      <c r="E303" s="441"/>
      <c r="F303" s="105"/>
      <c r="G303" s="442" t="s">
        <v>1772</v>
      </c>
      <c r="H303" s="443"/>
      <c r="I303" s="1"/>
      <c r="J303" s="430"/>
      <c r="K303" s="444">
        <v>44333</v>
      </c>
      <c r="L303" s="445"/>
      <c r="M303" s="445"/>
      <c r="N303" s="446"/>
      <c r="O303" s="445"/>
      <c r="P303" s="445"/>
      <c r="Q303" s="445">
        <v>810007806846</v>
      </c>
      <c r="R303" s="445"/>
      <c r="S303" s="445"/>
      <c r="T303" s="445"/>
      <c r="U303" s="445"/>
      <c r="V303" s="445"/>
      <c r="W303" s="445"/>
      <c r="X303" s="447"/>
      <c r="Y303" s="445"/>
      <c r="Z303" s="445"/>
      <c r="AA303" s="448"/>
    </row>
    <row r="304" spans="1:27" s="285" customFormat="1" ht="18" customHeight="1">
      <c r="A304" s="392"/>
      <c r="B304" s="439" t="s">
        <v>1773</v>
      </c>
      <c r="C304" s="440">
        <v>4015</v>
      </c>
      <c r="D304" s="441" t="s">
        <v>1696</v>
      </c>
      <c r="E304" s="441"/>
      <c r="F304" s="105"/>
      <c r="G304" s="442" t="s">
        <v>1774</v>
      </c>
      <c r="H304" s="443"/>
      <c r="I304" s="1"/>
      <c r="J304" s="430"/>
      <c r="K304" s="444">
        <v>44333</v>
      </c>
      <c r="L304" s="445"/>
      <c r="M304" s="445"/>
      <c r="N304" s="446"/>
      <c r="O304" s="445"/>
      <c r="P304" s="445"/>
      <c r="Q304" s="445">
        <v>810007806853</v>
      </c>
      <c r="R304" s="445"/>
      <c r="S304" s="445"/>
      <c r="T304" s="445"/>
      <c r="U304" s="445"/>
      <c r="V304" s="445"/>
      <c r="W304" s="445"/>
      <c r="X304" s="447"/>
      <c r="Y304" s="445"/>
      <c r="Z304" s="445"/>
      <c r="AA304" s="448"/>
    </row>
    <row r="305" spans="1:42">
      <c r="A305" s="449" t="s">
        <v>2077</v>
      </c>
      <c r="B305" s="42"/>
      <c r="C305" s="393" t="s">
        <v>2125</v>
      </c>
      <c r="D305" s="258"/>
      <c r="E305" s="258"/>
      <c r="F305" s="394"/>
      <c r="G305" s="395"/>
      <c r="H305" s="51"/>
      <c r="J305" s="261"/>
      <c r="K305" s="258"/>
      <c r="L305" s="258"/>
      <c r="M305" s="258"/>
      <c r="N305" s="258"/>
      <c r="O305" s="258"/>
      <c r="P305" s="258"/>
      <c r="Q305" s="258"/>
      <c r="R305" s="258"/>
      <c r="S305" s="258"/>
      <c r="T305" s="259"/>
      <c r="U305" s="51"/>
      <c r="V305" s="259"/>
      <c r="W305" s="51"/>
      <c r="X305" s="51"/>
      <c r="Y305" s="51"/>
      <c r="Z305" s="51"/>
      <c r="AA305" s="51"/>
    </row>
    <row r="306" spans="1:42">
      <c r="A306" s="449"/>
      <c r="B306" s="450" t="s">
        <v>2078</v>
      </c>
      <c r="C306" s="451">
        <v>210</v>
      </c>
      <c r="D306" s="452" t="s">
        <v>2124</v>
      </c>
      <c r="E306" s="452"/>
      <c r="F306" s="453"/>
      <c r="G306" s="454" t="s">
        <v>2079</v>
      </c>
      <c r="H306" s="455" t="s">
        <v>448</v>
      </c>
      <c r="J306" s="456"/>
      <c r="K306" s="457" t="s">
        <v>42</v>
      </c>
      <c r="L306" s="458"/>
      <c r="M306" s="459">
        <v>44055</v>
      </c>
      <c r="N306" s="134" t="s">
        <v>109</v>
      </c>
      <c r="O306" s="134">
        <v>5</v>
      </c>
      <c r="P306" s="460" t="s">
        <v>1676</v>
      </c>
      <c r="Q306" s="134">
        <v>90</v>
      </c>
      <c r="R306" s="461">
        <v>3.5</v>
      </c>
      <c r="S306" s="134">
        <v>810007804613</v>
      </c>
      <c r="T306" s="461">
        <v>13</v>
      </c>
      <c r="U306" s="461">
        <v>14</v>
      </c>
      <c r="V306" s="461">
        <v>4</v>
      </c>
      <c r="W306" s="134" t="s">
        <v>110</v>
      </c>
      <c r="X306" s="134" t="s">
        <v>111</v>
      </c>
      <c r="Y306" s="134" t="s">
        <v>112</v>
      </c>
      <c r="Z306" s="462" t="s">
        <v>110</v>
      </c>
      <c r="AA306" s="134" t="s">
        <v>113</v>
      </c>
    </row>
    <row r="307" spans="1:42">
      <c r="A307" s="449"/>
      <c r="B307" s="450" t="s">
        <v>2080</v>
      </c>
      <c r="C307" s="451">
        <v>287.48</v>
      </c>
      <c r="D307" s="452" t="s">
        <v>2124</v>
      </c>
      <c r="E307" s="452"/>
      <c r="F307" s="453"/>
      <c r="G307" s="454" t="s">
        <v>2081</v>
      </c>
      <c r="H307" s="455" t="s">
        <v>448</v>
      </c>
      <c r="J307" s="456"/>
      <c r="K307" s="457" t="s">
        <v>42</v>
      </c>
      <c r="L307" s="458"/>
      <c r="M307" s="459">
        <v>44055</v>
      </c>
      <c r="N307" s="134" t="s">
        <v>109</v>
      </c>
      <c r="O307" s="134">
        <v>5</v>
      </c>
      <c r="P307" s="460" t="s">
        <v>1676</v>
      </c>
      <c r="Q307" s="134">
        <v>90</v>
      </c>
      <c r="R307" s="461">
        <v>3.5</v>
      </c>
      <c r="S307" s="134">
        <v>810007804620</v>
      </c>
      <c r="T307" s="461">
        <v>13</v>
      </c>
      <c r="U307" s="461">
        <v>14</v>
      </c>
      <c r="V307" s="461">
        <v>4</v>
      </c>
      <c r="W307" s="134" t="s">
        <v>110</v>
      </c>
      <c r="X307" s="134" t="s">
        <v>111</v>
      </c>
      <c r="Y307" s="134" t="s">
        <v>112</v>
      </c>
      <c r="Z307" s="462" t="s">
        <v>110</v>
      </c>
      <c r="AA307" s="134" t="s">
        <v>113</v>
      </c>
    </row>
    <row r="308" spans="1:42">
      <c r="A308" s="453"/>
      <c r="B308" s="450" t="s">
        <v>2082</v>
      </c>
      <c r="C308" s="451">
        <v>320</v>
      </c>
      <c r="D308" s="452" t="s">
        <v>2124</v>
      </c>
      <c r="E308" s="452"/>
      <c r="F308" s="453"/>
      <c r="G308" s="454" t="s">
        <v>2083</v>
      </c>
      <c r="H308" s="455"/>
      <c r="J308" s="456"/>
      <c r="K308" s="457"/>
      <c r="L308" s="458"/>
      <c r="M308" s="459"/>
      <c r="N308" s="134"/>
      <c r="O308" s="134"/>
      <c r="P308" s="460"/>
      <c r="Q308" s="134"/>
      <c r="R308" s="461"/>
      <c r="S308" s="134"/>
      <c r="T308" s="461"/>
      <c r="U308" s="461"/>
      <c r="V308" s="461"/>
      <c r="W308" s="134"/>
      <c r="X308" s="134"/>
      <c r="Y308" s="134"/>
      <c r="Z308" s="462"/>
      <c r="AA308" s="134"/>
    </row>
    <row r="309" spans="1:42">
      <c r="A309" s="392"/>
      <c r="B309" s="463" t="s">
        <v>1775</v>
      </c>
      <c r="C309" s="464">
        <v>15000</v>
      </c>
      <c r="D309" s="465" t="s">
        <v>1776</v>
      </c>
      <c r="E309" s="465"/>
      <c r="F309" s="466"/>
      <c r="G309" s="463" t="s">
        <v>1777</v>
      </c>
      <c r="H309" s="51"/>
      <c r="J309" s="199"/>
      <c r="K309" s="51"/>
      <c r="L309" s="51"/>
      <c r="M309" s="51"/>
      <c r="N309" s="51"/>
      <c r="O309" s="51"/>
      <c r="P309" s="51"/>
      <c r="Q309" s="51"/>
      <c r="R309" s="51"/>
      <c r="S309" s="51"/>
      <c r="T309" s="51"/>
      <c r="U309" s="51"/>
      <c r="V309" s="51"/>
      <c r="W309" s="51"/>
      <c r="X309" s="51"/>
      <c r="Y309" s="51"/>
      <c r="Z309" s="51"/>
      <c r="AA309" s="51"/>
    </row>
    <row r="310" spans="1:42">
      <c r="A310" s="392"/>
      <c r="B310" s="463" t="s">
        <v>1778</v>
      </c>
      <c r="C310" s="464">
        <v>5000</v>
      </c>
      <c r="D310" s="465" t="s">
        <v>1776</v>
      </c>
      <c r="E310" s="465"/>
      <c r="F310" s="466"/>
      <c r="G310" s="463" t="s">
        <v>1779</v>
      </c>
      <c r="H310" s="51"/>
      <c r="J310" s="199"/>
      <c r="K310" s="51"/>
      <c r="L310" s="51"/>
      <c r="M310" s="51"/>
      <c r="N310" s="51"/>
      <c r="O310" s="51"/>
      <c r="P310" s="51"/>
      <c r="Q310" s="51"/>
      <c r="R310" s="51"/>
      <c r="S310" s="51"/>
      <c r="T310" s="51"/>
      <c r="U310" s="51"/>
      <c r="V310" s="51"/>
      <c r="W310" s="51"/>
      <c r="X310" s="51"/>
      <c r="Y310" s="51"/>
      <c r="Z310" s="51"/>
      <c r="AA310" s="51"/>
    </row>
    <row r="311" spans="1:42">
      <c r="A311" s="586" t="s">
        <v>2059</v>
      </c>
      <c r="B311" s="475" t="s">
        <v>2060</v>
      </c>
      <c r="C311" s="476">
        <v>2205</v>
      </c>
      <c r="D311" s="477"/>
      <c r="E311" s="478"/>
      <c r="F311" s="479"/>
      <c r="G311" s="480" t="s">
        <v>382</v>
      </c>
      <c r="H311" s="481" t="s">
        <v>380</v>
      </c>
      <c r="J311" s="495"/>
      <c r="K311" s="496">
        <v>43929</v>
      </c>
      <c r="L311" s="497"/>
      <c r="M311" s="498" t="s">
        <v>109</v>
      </c>
      <c r="N311" s="498">
        <v>10</v>
      </c>
      <c r="O311" s="499" t="s">
        <v>1676</v>
      </c>
      <c r="P311" s="498">
        <v>160</v>
      </c>
      <c r="Q311" s="498">
        <v>2</v>
      </c>
      <c r="R311" s="498">
        <v>810007800868</v>
      </c>
      <c r="S311" s="498">
        <v>12</v>
      </c>
      <c r="T311" s="498">
        <v>10</v>
      </c>
      <c r="U311" s="498">
        <v>4</v>
      </c>
      <c r="V311" s="498" t="s">
        <v>111</v>
      </c>
      <c r="W311" s="498" t="s">
        <v>112</v>
      </c>
      <c r="X311" s="500" t="s">
        <v>110</v>
      </c>
      <c r="Y311" s="498" t="s">
        <v>113</v>
      </c>
      <c r="Z311" s="501" t="s">
        <v>109</v>
      </c>
      <c r="AA311" s="502">
        <v>1869</v>
      </c>
      <c r="AB311" s="285"/>
      <c r="AC311" s="285"/>
      <c r="AD311" s="285"/>
      <c r="AE311" s="285"/>
      <c r="AF311" s="285"/>
      <c r="AG311" s="285"/>
      <c r="AH311" s="285"/>
      <c r="AI311" s="285"/>
      <c r="AJ311" s="285"/>
      <c r="AK311" s="285"/>
      <c r="AL311" s="285"/>
      <c r="AM311" s="285"/>
      <c r="AN311" s="285"/>
      <c r="AO311" s="285"/>
      <c r="AP311" s="285"/>
    </row>
    <row r="312" spans="1:42" s="285" customFormat="1" ht="18" customHeight="1">
      <c r="A312" s="586"/>
      <c r="B312" s="475" t="s">
        <v>2061</v>
      </c>
      <c r="C312" s="476">
        <v>1473</v>
      </c>
      <c r="D312" s="477"/>
      <c r="E312" s="478"/>
      <c r="F312" s="479"/>
      <c r="G312" s="480" t="s">
        <v>386</v>
      </c>
      <c r="H312" s="481" t="s">
        <v>380</v>
      </c>
      <c r="I312" s="1"/>
      <c r="J312" s="495"/>
      <c r="K312" s="496">
        <v>43929</v>
      </c>
      <c r="L312" s="497"/>
      <c r="M312" s="498" t="s">
        <v>109</v>
      </c>
      <c r="N312" s="498">
        <v>10</v>
      </c>
      <c r="O312" s="499" t="s">
        <v>1676</v>
      </c>
      <c r="P312" s="498">
        <v>400</v>
      </c>
      <c r="Q312" s="498">
        <v>2</v>
      </c>
      <c r="R312" s="498">
        <v>810007800967</v>
      </c>
      <c r="S312" s="498">
        <v>10</v>
      </c>
      <c r="T312" s="498">
        <v>7</v>
      </c>
      <c r="U312" s="498">
        <v>2.5</v>
      </c>
      <c r="V312" s="498" t="s">
        <v>111</v>
      </c>
      <c r="W312" s="498" t="s">
        <v>112</v>
      </c>
      <c r="X312" s="500" t="s">
        <v>110</v>
      </c>
      <c r="Y312" s="498" t="s">
        <v>113</v>
      </c>
      <c r="Z312" s="501" t="s">
        <v>109</v>
      </c>
      <c r="AA312" s="502">
        <v>1248</v>
      </c>
    </row>
    <row r="313" spans="1:42">
      <c r="A313" s="586"/>
      <c r="B313" s="482" t="s">
        <v>2062</v>
      </c>
      <c r="C313" s="476">
        <v>580</v>
      </c>
      <c r="D313" s="483"/>
      <c r="E313" s="483"/>
      <c r="F313" s="484"/>
      <c r="G313" s="480" t="s">
        <v>490</v>
      </c>
      <c r="H313" s="485" t="s">
        <v>448</v>
      </c>
      <c r="J313" s="495"/>
      <c r="K313" s="496">
        <v>43929</v>
      </c>
      <c r="L313" s="497"/>
      <c r="M313" s="498" t="s">
        <v>109</v>
      </c>
      <c r="N313" s="498">
        <v>10</v>
      </c>
      <c r="O313" s="499" t="s">
        <v>1676</v>
      </c>
      <c r="P313" s="498">
        <v>400</v>
      </c>
      <c r="Q313" s="498">
        <v>2</v>
      </c>
      <c r="R313" s="498">
        <v>810007801704</v>
      </c>
      <c r="S313" s="498">
        <v>8.82</v>
      </c>
      <c r="T313" s="498">
        <v>7.28</v>
      </c>
      <c r="U313" s="498">
        <v>2.17</v>
      </c>
      <c r="V313" s="498" t="s">
        <v>111</v>
      </c>
      <c r="W313" s="498" t="s">
        <v>112</v>
      </c>
      <c r="X313" s="500" t="s">
        <v>110</v>
      </c>
      <c r="Y313" s="498" t="s">
        <v>113</v>
      </c>
      <c r="Z313" s="501" t="s">
        <v>109</v>
      </c>
      <c r="AA313" s="502">
        <v>509</v>
      </c>
      <c r="AB313" s="285"/>
      <c r="AC313" s="285"/>
      <c r="AD313" s="285"/>
      <c r="AE313" s="285"/>
      <c r="AF313" s="285"/>
      <c r="AG313" s="285"/>
      <c r="AH313" s="285"/>
      <c r="AI313" s="285"/>
      <c r="AJ313" s="285"/>
      <c r="AK313" s="285"/>
      <c r="AL313" s="285"/>
      <c r="AM313" s="285"/>
      <c r="AN313" s="285"/>
      <c r="AO313" s="285"/>
      <c r="AP313" s="285"/>
    </row>
    <row r="314" spans="1:42">
      <c r="A314" s="586"/>
      <c r="B314" s="486" t="s">
        <v>2063</v>
      </c>
      <c r="C314" s="476">
        <v>2713</v>
      </c>
      <c r="D314" s="487"/>
      <c r="E314" s="487"/>
      <c r="F314" s="488"/>
      <c r="G314" s="489" t="s">
        <v>281</v>
      </c>
      <c r="H314" s="481" t="s">
        <v>155</v>
      </c>
      <c r="J314" s="495"/>
      <c r="K314" s="503">
        <v>43964</v>
      </c>
      <c r="L314" s="498" t="s">
        <v>109</v>
      </c>
      <c r="M314" s="498">
        <v>4</v>
      </c>
      <c r="N314" s="499" t="s">
        <v>1676</v>
      </c>
      <c r="O314" s="498">
        <v>96</v>
      </c>
      <c r="P314" s="504">
        <v>8</v>
      </c>
      <c r="Q314" s="498">
        <v>810007803746</v>
      </c>
      <c r="R314" s="504">
        <v>17</v>
      </c>
      <c r="S314" s="504">
        <v>13</v>
      </c>
      <c r="T314" s="504">
        <v>4</v>
      </c>
      <c r="U314" s="498" t="s">
        <v>1787</v>
      </c>
      <c r="V314" s="498" t="s">
        <v>111</v>
      </c>
      <c r="W314" s="498" t="s">
        <v>112</v>
      </c>
      <c r="X314" s="500" t="s">
        <v>110</v>
      </c>
      <c r="Y314" s="498" t="s">
        <v>113</v>
      </c>
      <c r="Z314" s="501" t="s">
        <v>109</v>
      </c>
      <c r="AA314" s="505">
        <v>2911</v>
      </c>
    </row>
    <row r="315" spans="1:42">
      <c r="A315" s="586"/>
      <c r="B315" s="490" t="s">
        <v>2064</v>
      </c>
      <c r="C315" s="476">
        <v>1627</v>
      </c>
      <c r="D315" s="491"/>
      <c r="E315" s="491"/>
      <c r="F315" s="492"/>
      <c r="G315" s="493" t="s">
        <v>272</v>
      </c>
      <c r="H315" s="494"/>
      <c r="J315" s="506"/>
      <c r="K315" s="507"/>
      <c r="L315" s="507"/>
      <c r="M315" s="507"/>
      <c r="N315" s="507"/>
      <c r="O315" s="507"/>
      <c r="P315" s="507"/>
      <c r="Q315" s="507"/>
      <c r="R315" s="507"/>
      <c r="S315" s="507"/>
      <c r="T315" s="508"/>
      <c r="U315" s="494"/>
      <c r="V315" s="508"/>
      <c r="W315" s="508"/>
      <c r="X315" s="494"/>
      <c r="Y315" s="494"/>
      <c r="Z315" s="494"/>
      <c r="AA315" s="494"/>
    </row>
    <row r="316" spans="1:42">
      <c r="A316" s="587"/>
      <c r="B316" s="490" t="s">
        <v>2065</v>
      </c>
      <c r="C316" s="476">
        <v>1599</v>
      </c>
      <c r="D316" s="491"/>
      <c r="E316" s="491"/>
      <c r="F316" s="492"/>
      <c r="G316" s="493" t="s">
        <v>2066</v>
      </c>
      <c r="H316" s="494"/>
      <c r="J316" s="506"/>
      <c r="K316" s="507"/>
      <c r="L316" s="507"/>
      <c r="M316" s="507"/>
      <c r="N316" s="507"/>
      <c r="O316" s="507"/>
      <c r="P316" s="507"/>
      <c r="Q316" s="507"/>
      <c r="R316" s="507"/>
      <c r="S316" s="507"/>
      <c r="T316" s="508"/>
      <c r="U316" s="494"/>
      <c r="V316" s="508"/>
      <c r="W316" s="508"/>
      <c r="X316" s="494"/>
      <c r="Y316" s="494"/>
      <c r="Z316" s="494"/>
      <c r="AA316" s="494"/>
    </row>
    <row r="317" spans="1:42">
      <c r="A317" s="581" t="s">
        <v>1804</v>
      </c>
      <c r="B317" s="7" t="s">
        <v>352</v>
      </c>
      <c r="C317" s="474">
        <v>2199</v>
      </c>
      <c r="D317" s="7"/>
      <c r="E317" s="7" t="s">
        <v>1805</v>
      </c>
      <c r="F317" s="7"/>
      <c r="G317" s="7" t="s">
        <v>353</v>
      </c>
      <c r="H317" s="3"/>
      <c r="J317" s="511">
        <v>44293</v>
      </c>
      <c r="K317" s="3" t="s">
        <v>109</v>
      </c>
      <c r="L317" s="3">
        <v>8</v>
      </c>
      <c r="M317" s="3" t="s">
        <v>110</v>
      </c>
      <c r="N317" s="3">
        <v>336</v>
      </c>
      <c r="O317" s="3">
        <v>3</v>
      </c>
      <c r="P317" s="3">
        <v>24</v>
      </c>
      <c r="Q317" s="3">
        <v>810007805245</v>
      </c>
      <c r="R317" s="3">
        <v>9</v>
      </c>
      <c r="S317" s="3">
        <v>9</v>
      </c>
      <c r="T317" s="3">
        <v>3</v>
      </c>
      <c r="U317" s="3" t="s">
        <v>110</v>
      </c>
      <c r="V317" s="3" t="s">
        <v>111</v>
      </c>
      <c r="W317" s="3" t="s">
        <v>112</v>
      </c>
      <c r="X317" s="3" t="s">
        <v>110</v>
      </c>
      <c r="Y317" s="3" t="s">
        <v>113</v>
      </c>
      <c r="Z317" s="3" t="s">
        <v>109</v>
      </c>
      <c r="AA317" s="3">
        <v>2199</v>
      </c>
    </row>
    <row r="318" spans="1:42">
      <c r="A318" s="582"/>
      <c r="B318" s="7" t="s">
        <v>354</v>
      </c>
      <c r="C318" s="474">
        <v>3099</v>
      </c>
      <c r="D318" s="7"/>
      <c r="E318" s="7" t="s">
        <v>1805</v>
      </c>
      <c r="F318" s="7"/>
      <c r="G318" s="7" t="s">
        <v>355</v>
      </c>
      <c r="H318" s="3"/>
      <c r="J318" s="511">
        <v>44293</v>
      </c>
      <c r="K318" s="3" t="s">
        <v>109</v>
      </c>
      <c r="L318" s="3">
        <v>8</v>
      </c>
      <c r="M318" s="3" t="s">
        <v>110</v>
      </c>
      <c r="N318" s="3">
        <v>336</v>
      </c>
      <c r="O318" s="3">
        <v>3</v>
      </c>
      <c r="P318" s="3">
        <v>24</v>
      </c>
      <c r="Q318" s="3">
        <v>810007805269</v>
      </c>
      <c r="R318" s="3">
        <v>9</v>
      </c>
      <c r="S318" s="3">
        <v>9</v>
      </c>
      <c r="T318" s="3">
        <v>3</v>
      </c>
      <c r="U318" s="3" t="s">
        <v>110</v>
      </c>
      <c r="V318" s="3" t="s">
        <v>111</v>
      </c>
      <c r="W318" s="3" t="s">
        <v>112</v>
      </c>
      <c r="X318" s="3" t="s">
        <v>110</v>
      </c>
      <c r="Y318" s="3" t="s">
        <v>113</v>
      </c>
      <c r="Z318" s="3" t="s">
        <v>109</v>
      </c>
      <c r="AA318" s="3">
        <v>3099</v>
      </c>
    </row>
    <row r="319" spans="1:42">
      <c r="A319" s="582"/>
      <c r="B319" s="7" t="s">
        <v>356</v>
      </c>
      <c r="C319" s="474">
        <v>3999</v>
      </c>
      <c r="D319" s="7"/>
      <c r="E319" s="7" t="s">
        <v>1805</v>
      </c>
      <c r="F319" s="7"/>
      <c r="G319" s="7" t="s">
        <v>357</v>
      </c>
      <c r="H319" s="3"/>
      <c r="J319" s="511">
        <v>44293</v>
      </c>
      <c r="K319" s="3" t="s">
        <v>109</v>
      </c>
      <c r="L319" s="3">
        <v>8</v>
      </c>
      <c r="M319" s="3" t="s">
        <v>110</v>
      </c>
      <c r="N319" s="3">
        <v>336</v>
      </c>
      <c r="O319" s="3">
        <v>3</v>
      </c>
      <c r="P319" s="3">
        <v>24</v>
      </c>
      <c r="Q319" s="3">
        <v>810007805283</v>
      </c>
      <c r="R319" s="3">
        <v>9</v>
      </c>
      <c r="S319" s="3">
        <v>9</v>
      </c>
      <c r="T319" s="3">
        <v>3</v>
      </c>
      <c r="U319" s="3" t="s">
        <v>110</v>
      </c>
      <c r="V319" s="3" t="s">
        <v>111</v>
      </c>
      <c r="W319" s="3" t="s">
        <v>112</v>
      </c>
      <c r="X319" s="3" t="s">
        <v>110</v>
      </c>
      <c r="Y319" s="3" t="s">
        <v>113</v>
      </c>
      <c r="Z319" s="3" t="s">
        <v>109</v>
      </c>
      <c r="AA319" s="3">
        <v>3999</v>
      </c>
    </row>
    <row r="320" spans="1:42">
      <c r="A320" s="582"/>
      <c r="B320" s="7" t="s">
        <v>411</v>
      </c>
      <c r="C320" s="474">
        <v>1999</v>
      </c>
      <c r="D320" s="7"/>
      <c r="E320" s="7" t="s">
        <v>1805</v>
      </c>
      <c r="F320" s="7"/>
      <c r="G320" s="7" t="s">
        <v>412</v>
      </c>
      <c r="H320" s="3"/>
      <c r="J320" s="511">
        <v>44293</v>
      </c>
      <c r="K320" s="3" t="s">
        <v>109</v>
      </c>
      <c r="L320" s="3">
        <v>8</v>
      </c>
      <c r="M320" s="3" t="s">
        <v>110</v>
      </c>
      <c r="N320" s="3">
        <v>336</v>
      </c>
      <c r="O320" s="3">
        <v>6.32</v>
      </c>
      <c r="P320" s="3">
        <v>24</v>
      </c>
      <c r="Q320" s="3">
        <v>810007807287</v>
      </c>
      <c r="R320" s="3">
        <v>9</v>
      </c>
      <c r="S320" s="3">
        <v>9</v>
      </c>
      <c r="T320" s="3">
        <v>3</v>
      </c>
      <c r="U320" s="3" t="s">
        <v>110</v>
      </c>
      <c r="V320" s="3" t="s">
        <v>111</v>
      </c>
      <c r="W320" s="3" t="s">
        <v>112</v>
      </c>
      <c r="X320" s="3" t="s">
        <v>110</v>
      </c>
      <c r="Y320" s="3" t="s">
        <v>113</v>
      </c>
      <c r="Z320" s="3" t="s">
        <v>109</v>
      </c>
      <c r="AA320" s="3">
        <v>1999</v>
      </c>
    </row>
    <row r="321" spans="1:27">
      <c r="A321" s="582"/>
      <c r="B321" s="7" t="s">
        <v>413</v>
      </c>
      <c r="C321" s="474">
        <v>2499</v>
      </c>
      <c r="D321" s="7"/>
      <c r="E321" s="7" t="s">
        <v>1805</v>
      </c>
      <c r="F321" s="7"/>
      <c r="G321" s="7" t="s">
        <v>414</v>
      </c>
      <c r="H321" s="3"/>
      <c r="J321" s="511">
        <v>44293</v>
      </c>
      <c r="K321" s="3" t="s">
        <v>109</v>
      </c>
      <c r="L321" s="3">
        <v>8</v>
      </c>
      <c r="M321" s="3" t="s">
        <v>110</v>
      </c>
      <c r="N321" s="3">
        <v>336</v>
      </c>
      <c r="O321" s="3">
        <v>6.32</v>
      </c>
      <c r="P321" s="3">
        <v>24</v>
      </c>
      <c r="Q321" s="3">
        <v>810007807294</v>
      </c>
      <c r="R321" s="3">
        <v>9</v>
      </c>
      <c r="S321" s="3">
        <v>9</v>
      </c>
      <c r="T321" s="3">
        <v>3</v>
      </c>
      <c r="U321" s="3" t="s">
        <v>110</v>
      </c>
      <c r="V321" s="3" t="s">
        <v>111</v>
      </c>
      <c r="W321" s="3" t="s">
        <v>112</v>
      </c>
      <c r="X321" s="3" t="s">
        <v>110</v>
      </c>
      <c r="Y321" s="3" t="s">
        <v>113</v>
      </c>
      <c r="Z321" s="3" t="s">
        <v>109</v>
      </c>
      <c r="AA321" s="3">
        <v>2499</v>
      </c>
    </row>
    <row r="322" spans="1:27">
      <c r="A322" s="583"/>
      <c r="B322" s="7" t="s">
        <v>415</v>
      </c>
      <c r="C322" s="474">
        <v>2999</v>
      </c>
      <c r="D322" s="7"/>
      <c r="E322" s="7" t="s">
        <v>1805</v>
      </c>
      <c r="F322" s="7"/>
      <c r="G322" s="7" t="s">
        <v>416</v>
      </c>
      <c r="H322" s="3"/>
      <c r="J322" s="511">
        <v>44293</v>
      </c>
      <c r="K322" s="3" t="s">
        <v>109</v>
      </c>
      <c r="L322" s="3">
        <v>8</v>
      </c>
      <c r="M322" s="3" t="s">
        <v>110</v>
      </c>
      <c r="N322" s="3">
        <v>336</v>
      </c>
      <c r="O322" s="3">
        <v>6.32</v>
      </c>
      <c r="P322" s="3">
        <v>24</v>
      </c>
      <c r="Q322" s="3">
        <v>810007805276</v>
      </c>
      <c r="R322" s="3">
        <v>9</v>
      </c>
      <c r="S322" s="3">
        <v>9</v>
      </c>
      <c r="T322" s="3">
        <v>3</v>
      </c>
      <c r="U322" s="3" t="s">
        <v>110</v>
      </c>
      <c r="V322" s="3" t="s">
        <v>111</v>
      </c>
      <c r="W322" s="3" t="s">
        <v>112</v>
      </c>
      <c r="X322" s="3" t="s">
        <v>110</v>
      </c>
      <c r="Y322" s="3" t="s">
        <v>113</v>
      </c>
      <c r="Z322" s="3" t="s">
        <v>109</v>
      </c>
      <c r="AA322" s="3">
        <v>2999</v>
      </c>
    </row>
    <row r="323" spans="1:27">
      <c r="A323" s="584" t="s">
        <v>1947</v>
      </c>
      <c r="B323" s="512" t="s">
        <v>1948</v>
      </c>
      <c r="C323" s="513">
        <v>179</v>
      </c>
      <c r="D323" s="514"/>
      <c r="E323" s="512" t="s">
        <v>1949</v>
      </c>
      <c r="F323" s="515"/>
      <c r="G323" s="516" t="s">
        <v>1950</v>
      </c>
      <c r="H323" s="509"/>
      <c r="J323" s="517">
        <v>44874</v>
      </c>
      <c r="K323" s="473"/>
      <c r="L323" s="473"/>
      <c r="M323" s="473"/>
      <c r="N323" s="473"/>
      <c r="O323" s="473"/>
      <c r="P323" s="473"/>
      <c r="Q323" s="473"/>
      <c r="R323" s="473"/>
      <c r="S323" s="473"/>
      <c r="T323" s="510"/>
      <c r="U323" s="509"/>
      <c r="V323" s="510"/>
      <c r="W323" s="510"/>
      <c r="X323" s="509"/>
      <c r="Y323" s="509"/>
      <c r="Z323" s="509"/>
      <c r="AA323" s="509"/>
    </row>
    <row r="324" spans="1:27">
      <c r="A324" s="585"/>
      <c r="B324" s="512" t="s">
        <v>1951</v>
      </c>
      <c r="C324" s="513">
        <v>537</v>
      </c>
      <c r="D324" s="514"/>
      <c r="E324" s="512" t="s">
        <v>1949</v>
      </c>
      <c r="F324" s="515"/>
      <c r="G324" s="516" t="s">
        <v>1952</v>
      </c>
      <c r="H324" s="509"/>
      <c r="J324" s="517">
        <v>44874</v>
      </c>
      <c r="K324" s="473"/>
      <c r="L324" s="473"/>
      <c r="M324" s="473"/>
      <c r="N324" s="473"/>
      <c r="O324" s="473"/>
      <c r="P324" s="473"/>
      <c r="Q324" s="473"/>
      <c r="R324" s="473"/>
      <c r="S324" s="473"/>
      <c r="T324" s="510"/>
      <c r="U324" s="509"/>
      <c r="V324" s="510"/>
      <c r="W324" s="510"/>
      <c r="X324" s="509"/>
      <c r="Y324" s="509"/>
      <c r="Z324" s="509"/>
      <c r="AA324" s="509"/>
    </row>
    <row r="325" spans="1:27">
      <c r="A325" s="585"/>
      <c r="B325" s="512" t="s">
        <v>1953</v>
      </c>
      <c r="C325" s="513">
        <v>895</v>
      </c>
      <c r="D325" s="514"/>
      <c r="E325" s="512" t="s">
        <v>1949</v>
      </c>
      <c r="F325" s="515"/>
      <c r="G325" s="516" t="s">
        <v>1954</v>
      </c>
      <c r="H325" s="509"/>
      <c r="J325" s="517">
        <v>44874</v>
      </c>
      <c r="K325" s="473"/>
      <c r="L325" s="473"/>
      <c r="M325" s="473"/>
      <c r="N325" s="473"/>
      <c r="O325" s="473"/>
      <c r="P325" s="473"/>
      <c r="Q325" s="473"/>
      <c r="R325" s="473"/>
      <c r="S325" s="473"/>
      <c r="T325" s="510"/>
      <c r="U325" s="509"/>
      <c r="V325" s="510"/>
      <c r="W325" s="510"/>
      <c r="X325" s="509"/>
      <c r="Y325" s="509"/>
      <c r="Z325" s="509"/>
      <c r="AA325" s="509"/>
    </row>
    <row r="326" spans="1:27">
      <c r="A326" s="585"/>
      <c r="B326" s="512" t="s">
        <v>1955</v>
      </c>
      <c r="C326" s="513">
        <v>179</v>
      </c>
      <c r="D326" s="514"/>
      <c r="E326" s="512" t="s">
        <v>1949</v>
      </c>
      <c r="F326" s="515"/>
      <c r="G326" s="516" t="s">
        <v>1956</v>
      </c>
      <c r="H326" s="509"/>
      <c r="J326" s="517">
        <v>44874</v>
      </c>
      <c r="K326" s="473"/>
      <c r="L326" s="473"/>
      <c r="M326" s="473"/>
      <c r="N326" s="473"/>
      <c r="O326" s="473"/>
      <c r="P326" s="473"/>
      <c r="Q326" s="473"/>
      <c r="R326" s="473"/>
      <c r="S326" s="473"/>
      <c r="T326" s="510"/>
      <c r="U326" s="509"/>
      <c r="V326" s="510"/>
      <c r="W326" s="510"/>
      <c r="X326" s="509"/>
      <c r="Y326" s="509"/>
      <c r="Z326" s="509"/>
      <c r="AA326" s="509"/>
    </row>
    <row r="327" spans="1:27">
      <c r="A327" s="585"/>
      <c r="B327" s="512" t="s">
        <v>1957</v>
      </c>
      <c r="C327" s="513">
        <v>537</v>
      </c>
      <c r="D327" s="514"/>
      <c r="E327" s="512" t="s">
        <v>1949</v>
      </c>
      <c r="F327" s="515"/>
      <c r="G327" s="516" t="s">
        <v>1958</v>
      </c>
      <c r="H327" s="509"/>
      <c r="J327" s="517">
        <v>44874</v>
      </c>
      <c r="K327" s="473"/>
      <c r="L327" s="473"/>
      <c r="M327" s="473"/>
      <c r="N327" s="473"/>
      <c r="O327" s="473"/>
      <c r="P327" s="473"/>
      <c r="Q327" s="473"/>
      <c r="R327" s="473"/>
      <c r="S327" s="473"/>
      <c r="T327" s="510"/>
      <c r="U327" s="509"/>
      <c r="V327" s="510"/>
      <c r="W327" s="510"/>
      <c r="X327" s="509"/>
      <c r="Y327" s="509"/>
      <c r="Z327" s="509"/>
      <c r="AA327" s="509"/>
    </row>
    <row r="328" spans="1:27">
      <c r="A328" s="585"/>
      <c r="B328" s="512" t="s">
        <v>1959</v>
      </c>
      <c r="C328" s="513">
        <v>895</v>
      </c>
      <c r="D328" s="514"/>
      <c r="E328" s="512" t="s">
        <v>1949</v>
      </c>
      <c r="F328" s="515"/>
      <c r="G328" s="516" t="s">
        <v>1960</v>
      </c>
      <c r="H328" s="509"/>
      <c r="J328" s="517">
        <v>44874</v>
      </c>
      <c r="K328" s="473"/>
      <c r="L328" s="473"/>
      <c r="M328" s="473"/>
      <c r="N328" s="473"/>
      <c r="O328" s="473"/>
      <c r="P328" s="473"/>
      <c r="Q328" s="473"/>
      <c r="R328" s="473"/>
      <c r="S328" s="473"/>
      <c r="T328" s="510"/>
      <c r="U328" s="509"/>
      <c r="V328" s="510"/>
      <c r="W328" s="510"/>
      <c r="X328" s="509"/>
      <c r="Y328" s="509"/>
      <c r="Z328" s="509"/>
      <c r="AA328" s="509"/>
    </row>
    <row r="329" spans="1:27">
      <c r="A329" s="518" t="s">
        <v>1780</v>
      </c>
      <c r="B329" s="519" t="s">
        <v>1781</v>
      </c>
      <c r="C329" s="520">
        <v>729</v>
      </c>
      <c r="D329" s="521"/>
      <c r="E329" s="521" t="s">
        <v>74</v>
      </c>
      <c r="F329" s="522"/>
      <c r="G329" s="519" t="s">
        <v>1782</v>
      </c>
      <c r="H329" s="523"/>
      <c r="I329" s="467"/>
      <c r="J329" s="524">
        <v>44874</v>
      </c>
      <c r="K329" s="521" t="s">
        <v>109</v>
      </c>
      <c r="L329" s="521"/>
      <c r="M329" s="521" t="s">
        <v>110</v>
      </c>
      <c r="N329" s="521"/>
      <c r="O329" s="521"/>
      <c r="P329" s="521"/>
      <c r="Q329" s="521"/>
      <c r="R329" s="521"/>
      <c r="S329" s="521"/>
      <c r="T329" s="518"/>
      <c r="U329" s="523"/>
      <c r="V329" s="518"/>
      <c r="W329" s="518"/>
      <c r="X329" s="523"/>
      <c r="Y329" s="523"/>
      <c r="Z329" s="523"/>
      <c r="AA329" s="523"/>
    </row>
    <row r="330" spans="1:27">
      <c r="A330" s="536" t="s">
        <v>608</v>
      </c>
      <c r="B330" s="536"/>
      <c r="C330" s="536"/>
      <c r="D330" s="536"/>
      <c r="E330" s="536"/>
      <c r="F330" s="536"/>
      <c r="G330" s="536"/>
      <c r="H330" s="536"/>
      <c r="I330" s="536"/>
      <c r="J330" s="537"/>
      <c r="K330" s="536"/>
      <c r="L330" s="536"/>
      <c r="M330" s="536"/>
      <c r="N330" s="536"/>
      <c r="O330" s="536"/>
      <c r="P330" s="536"/>
      <c r="Q330" s="536"/>
      <c r="R330" s="536"/>
      <c r="S330" s="536"/>
      <c r="T330" s="536"/>
      <c r="U330" s="536"/>
      <c r="V330" s="536"/>
      <c r="W330" s="536"/>
      <c r="X330" s="536"/>
      <c r="Y330" s="536"/>
      <c r="Z330" s="536"/>
      <c r="AA330" s="536"/>
    </row>
    <row r="331" spans="1:27">
      <c r="A331" s="538" t="s">
        <v>609</v>
      </c>
      <c r="B331" s="539" t="s">
        <v>610</v>
      </c>
      <c r="C331" s="540" t="s">
        <v>856</v>
      </c>
      <c r="D331" s="541">
        <v>9000</v>
      </c>
      <c r="E331" s="542"/>
      <c r="F331" s="542" t="s">
        <v>25</v>
      </c>
      <c r="G331" s="543" t="s">
        <v>857</v>
      </c>
      <c r="H331" s="543"/>
      <c r="I331" s="544"/>
      <c r="J331" s="545"/>
      <c r="K331" s="546"/>
      <c r="L331" s="547"/>
      <c r="M331" s="547"/>
      <c r="N331" s="548"/>
      <c r="O331" s="547"/>
      <c r="P331" s="549"/>
      <c r="Q331" s="550"/>
      <c r="R331" s="547"/>
      <c r="S331" s="549"/>
      <c r="T331" s="549"/>
      <c r="U331" s="549"/>
      <c r="V331" s="547"/>
      <c r="W331" s="547"/>
      <c r="X331" s="547"/>
      <c r="Y331" s="551"/>
      <c r="Z331" s="547"/>
      <c r="AA331" s="547"/>
    </row>
    <row r="332" spans="1:27">
      <c r="A332" s="538"/>
      <c r="B332" s="539" t="s">
        <v>610</v>
      </c>
      <c r="C332" s="540" t="s">
        <v>858</v>
      </c>
      <c r="D332" s="541">
        <v>13500</v>
      </c>
      <c r="E332" s="542"/>
      <c r="F332" s="542" t="s">
        <v>25</v>
      </c>
      <c r="G332" s="543" t="s">
        <v>859</v>
      </c>
      <c r="H332" s="543"/>
      <c r="I332" s="544"/>
      <c r="J332" s="545"/>
      <c r="K332" s="546"/>
      <c r="L332" s="547"/>
      <c r="M332" s="547"/>
      <c r="N332" s="548"/>
      <c r="O332" s="547"/>
      <c r="P332" s="549"/>
      <c r="Q332" s="550"/>
      <c r="R332" s="547"/>
      <c r="S332" s="549"/>
      <c r="T332" s="549"/>
      <c r="U332" s="549"/>
      <c r="V332" s="547"/>
      <c r="W332" s="547"/>
      <c r="X332" s="547"/>
      <c r="Y332" s="551"/>
      <c r="Z332" s="547"/>
      <c r="AA332" s="547"/>
    </row>
    <row r="333" spans="1:27">
      <c r="A333" s="552" t="s">
        <v>611</v>
      </c>
      <c r="B333" s="539" t="s">
        <v>612</v>
      </c>
      <c r="C333" s="540" t="s">
        <v>613</v>
      </c>
      <c r="D333" s="541">
        <v>3000</v>
      </c>
      <c r="E333" s="542"/>
      <c r="F333" s="542" t="s">
        <v>25</v>
      </c>
      <c r="G333" s="543" t="s">
        <v>614</v>
      </c>
      <c r="H333" s="543"/>
      <c r="I333" s="544"/>
      <c r="J333" s="545"/>
      <c r="K333" s="546"/>
      <c r="L333" s="547"/>
      <c r="M333" s="547"/>
      <c r="N333" s="548"/>
      <c r="O333" s="547"/>
      <c r="P333" s="549"/>
      <c r="Q333" s="550"/>
      <c r="R333" s="547"/>
      <c r="S333" s="549"/>
      <c r="T333" s="549"/>
      <c r="U333" s="549"/>
      <c r="V333" s="547"/>
      <c r="W333" s="547"/>
      <c r="X333" s="547"/>
      <c r="Y333" s="551"/>
      <c r="Z333" s="547"/>
      <c r="AA333" s="547"/>
    </row>
    <row r="334" spans="1:27">
      <c r="A334" s="538" t="s">
        <v>615</v>
      </c>
      <c r="B334" s="539" t="s">
        <v>616</v>
      </c>
      <c r="C334" s="540" t="s">
        <v>860</v>
      </c>
      <c r="D334" s="541">
        <v>26000</v>
      </c>
      <c r="E334" s="542"/>
      <c r="F334" s="542" t="s">
        <v>25</v>
      </c>
      <c r="G334" s="543" t="s">
        <v>861</v>
      </c>
      <c r="H334" s="543"/>
      <c r="I334" s="544"/>
      <c r="J334" s="545"/>
      <c r="K334" s="546"/>
      <c r="L334" s="547"/>
      <c r="M334" s="547"/>
      <c r="N334" s="548"/>
      <c r="O334" s="547"/>
      <c r="P334" s="549"/>
      <c r="Q334" s="550"/>
      <c r="R334" s="547"/>
      <c r="S334" s="549"/>
      <c r="T334" s="549"/>
      <c r="U334" s="549"/>
      <c r="V334" s="547"/>
      <c r="W334" s="547"/>
      <c r="X334" s="547"/>
      <c r="Y334" s="551"/>
      <c r="Z334" s="547"/>
      <c r="AA334" s="547"/>
    </row>
    <row r="335" spans="1:27">
      <c r="A335" s="538"/>
      <c r="B335" s="539" t="s">
        <v>616</v>
      </c>
      <c r="C335" s="540" t="s">
        <v>862</v>
      </c>
      <c r="D335" s="541">
        <v>40000</v>
      </c>
      <c r="E335" s="542"/>
      <c r="F335" s="542" t="s">
        <v>25</v>
      </c>
      <c r="G335" s="543" t="s">
        <v>863</v>
      </c>
      <c r="H335" s="543"/>
      <c r="I335" s="544"/>
      <c r="J335" s="545"/>
      <c r="K335" s="546"/>
      <c r="L335" s="547"/>
      <c r="M335" s="547"/>
      <c r="N335" s="548"/>
      <c r="O335" s="547"/>
      <c r="P335" s="549"/>
      <c r="Q335" s="550"/>
      <c r="R335" s="547"/>
      <c r="S335" s="549"/>
      <c r="T335" s="549"/>
      <c r="U335" s="549"/>
      <c r="V335" s="547"/>
      <c r="W335" s="547"/>
      <c r="X335" s="547"/>
      <c r="Y335" s="551"/>
      <c r="Z335" s="547"/>
      <c r="AA335" s="547"/>
    </row>
    <row r="336" spans="1:27">
      <c r="A336" s="552" t="s">
        <v>617</v>
      </c>
      <c r="B336" s="539" t="s">
        <v>618</v>
      </c>
      <c r="C336" s="540" t="s">
        <v>619</v>
      </c>
      <c r="D336" s="541">
        <v>8669</v>
      </c>
      <c r="E336" s="542"/>
      <c r="F336" s="542" t="s">
        <v>25</v>
      </c>
      <c r="G336" s="543" t="s">
        <v>620</v>
      </c>
      <c r="H336" s="543"/>
      <c r="I336" s="544"/>
      <c r="J336" s="545"/>
      <c r="K336" s="546"/>
      <c r="L336" s="547"/>
      <c r="M336" s="547"/>
      <c r="N336" s="548"/>
      <c r="O336" s="547"/>
      <c r="P336" s="549"/>
      <c r="Q336" s="550"/>
      <c r="R336" s="547"/>
      <c r="S336" s="549"/>
      <c r="T336" s="549"/>
      <c r="U336" s="549"/>
      <c r="V336" s="547"/>
      <c r="W336" s="547"/>
      <c r="X336" s="547"/>
      <c r="Y336" s="551"/>
      <c r="Z336" s="547"/>
      <c r="AA336" s="547"/>
    </row>
    <row r="337" spans="1:27">
      <c r="A337" s="538" t="s">
        <v>621</v>
      </c>
      <c r="B337" s="539" t="s">
        <v>622</v>
      </c>
      <c r="C337" s="540" t="s">
        <v>864</v>
      </c>
      <c r="D337" s="541">
        <v>1500</v>
      </c>
      <c r="E337" s="542"/>
      <c r="F337" s="542" t="s">
        <v>25</v>
      </c>
      <c r="G337" s="543" t="s">
        <v>865</v>
      </c>
      <c r="H337" s="543"/>
      <c r="I337" s="544"/>
      <c r="J337" s="545"/>
      <c r="K337" s="546"/>
      <c r="L337" s="547"/>
      <c r="M337" s="547"/>
      <c r="N337" s="548"/>
      <c r="O337" s="547"/>
      <c r="P337" s="549"/>
      <c r="Q337" s="550"/>
      <c r="R337" s="547"/>
      <c r="S337" s="549"/>
      <c r="T337" s="549"/>
      <c r="U337" s="549"/>
      <c r="V337" s="547"/>
      <c r="W337" s="547"/>
      <c r="X337" s="547"/>
      <c r="Y337" s="551"/>
      <c r="Z337" s="547"/>
      <c r="AA337" s="547"/>
    </row>
    <row r="338" spans="1:27">
      <c r="A338" s="538"/>
      <c r="B338" s="539" t="s">
        <v>622</v>
      </c>
      <c r="C338" s="540" t="s">
        <v>866</v>
      </c>
      <c r="D338" s="541">
        <v>2500</v>
      </c>
      <c r="E338" s="542"/>
      <c r="F338" s="542" t="s">
        <v>25</v>
      </c>
      <c r="G338" s="543" t="s">
        <v>867</v>
      </c>
      <c r="H338" s="543"/>
      <c r="I338" s="544"/>
      <c r="J338" s="545"/>
      <c r="K338" s="546"/>
      <c r="L338" s="547"/>
      <c r="M338" s="547"/>
      <c r="N338" s="548"/>
      <c r="O338" s="547"/>
      <c r="P338" s="549"/>
      <c r="Q338" s="550"/>
      <c r="R338" s="547"/>
      <c r="S338" s="549"/>
      <c r="T338" s="549"/>
      <c r="U338" s="549"/>
      <c r="V338" s="547"/>
      <c r="W338" s="547"/>
      <c r="X338" s="547"/>
      <c r="Y338" s="551"/>
      <c r="Z338" s="547"/>
      <c r="AA338" s="547"/>
    </row>
    <row r="339" spans="1:27">
      <c r="A339" s="538"/>
      <c r="B339" s="539" t="s">
        <v>623</v>
      </c>
      <c r="C339" s="540" t="s">
        <v>868</v>
      </c>
      <c r="D339" s="541">
        <v>6000</v>
      </c>
      <c r="E339" s="542"/>
      <c r="F339" s="542" t="s">
        <v>25</v>
      </c>
      <c r="G339" s="543" t="s">
        <v>2126</v>
      </c>
      <c r="H339" s="543"/>
      <c r="I339" s="544"/>
      <c r="J339" s="545"/>
      <c r="K339" s="546"/>
      <c r="L339" s="547"/>
      <c r="M339" s="547"/>
      <c r="N339" s="548"/>
      <c r="O339" s="547"/>
      <c r="P339" s="549"/>
      <c r="Q339" s="550"/>
      <c r="R339" s="547"/>
      <c r="S339" s="549"/>
      <c r="T339" s="549"/>
      <c r="U339" s="549"/>
      <c r="V339" s="547"/>
      <c r="W339" s="547"/>
      <c r="X339" s="547"/>
      <c r="Y339" s="551"/>
      <c r="Z339" s="547"/>
      <c r="AA339" s="547"/>
    </row>
    <row r="340" spans="1:27">
      <c r="A340" s="538"/>
      <c r="B340" s="539" t="s">
        <v>623</v>
      </c>
      <c r="C340" s="540" t="s">
        <v>869</v>
      </c>
      <c r="D340" s="541">
        <v>10000</v>
      </c>
      <c r="E340" s="542"/>
      <c r="F340" s="542" t="s">
        <v>25</v>
      </c>
      <c r="G340" s="543" t="s">
        <v>2127</v>
      </c>
      <c r="H340" s="543"/>
      <c r="I340" s="544"/>
      <c r="J340" s="545"/>
      <c r="K340" s="546"/>
      <c r="L340" s="547"/>
      <c r="M340" s="547"/>
      <c r="N340" s="548"/>
      <c r="O340" s="547"/>
      <c r="P340" s="549"/>
      <c r="Q340" s="550"/>
      <c r="R340" s="547"/>
      <c r="S340" s="549"/>
      <c r="T340" s="549"/>
      <c r="U340" s="549"/>
      <c r="V340" s="547"/>
      <c r="W340" s="547"/>
      <c r="X340" s="547"/>
      <c r="Y340" s="551"/>
      <c r="Z340" s="547"/>
      <c r="AA340" s="547"/>
    </row>
    <row r="341" spans="1:27">
      <c r="A341" s="538"/>
      <c r="B341" s="539" t="s">
        <v>624</v>
      </c>
      <c r="C341" s="540" t="s">
        <v>870</v>
      </c>
      <c r="D341" s="541">
        <v>15000</v>
      </c>
      <c r="E341" s="542"/>
      <c r="F341" s="542" t="s">
        <v>25</v>
      </c>
      <c r="G341" s="543" t="s">
        <v>2128</v>
      </c>
      <c r="H341" s="543"/>
      <c r="I341" s="544"/>
      <c r="J341" s="545"/>
      <c r="K341" s="546"/>
      <c r="L341" s="547"/>
      <c r="M341" s="547"/>
      <c r="N341" s="548"/>
      <c r="O341" s="547"/>
      <c r="P341" s="549"/>
      <c r="Q341" s="550"/>
      <c r="R341" s="547"/>
      <c r="S341" s="549"/>
      <c r="T341" s="549"/>
      <c r="U341" s="549"/>
      <c r="V341" s="547"/>
      <c r="W341" s="547"/>
      <c r="X341" s="547"/>
      <c r="Y341" s="551"/>
      <c r="Z341" s="547"/>
      <c r="AA341" s="547"/>
    </row>
    <row r="342" spans="1:27">
      <c r="A342" s="538"/>
      <c r="B342" s="539" t="s">
        <v>624</v>
      </c>
      <c r="C342" s="540" t="s">
        <v>871</v>
      </c>
      <c r="D342" s="541">
        <v>25000</v>
      </c>
      <c r="E342" s="542"/>
      <c r="F342" s="542" t="s">
        <v>25</v>
      </c>
      <c r="G342" s="543" t="s">
        <v>2129</v>
      </c>
      <c r="H342" s="543"/>
      <c r="I342" s="544"/>
      <c r="J342" s="545"/>
      <c r="K342" s="546"/>
      <c r="L342" s="547"/>
      <c r="M342" s="547"/>
      <c r="N342" s="548"/>
      <c r="O342" s="547"/>
      <c r="P342" s="549"/>
      <c r="Q342" s="550"/>
      <c r="R342" s="547"/>
      <c r="S342" s="549"/>
      <c r="T342" s="549"/>
      <c r="U342" s="549"/>
      <c r="V342" s="547"/>
      <c r="W342" s="547"/>
      <c r="X342" s="547"/>
      <c r="Y342" s="551"/>
      <c r="Z342" s="547"/>
      <c r="AA342" s="547"/>
    </row>
    <row r="343" spans="1:27">
      <c r="A343" s="552" t="s">
        <v>625</v>
      </c>
      <c r="B343" s="539" t="s">
        <v>626</v>
      </c>
      <c r="C343" s="540" t="s">
        <v>627</v>
      </c>
      <c r="D343" s="541">
        <v>500</v>
      </c>
      <c r="E343" s="542"/>
      <c r="F343" s="542" t="s">
        <v>25</v>
      </c>
      <c r="G343" s="543" t="s">
        <v>872</v>
      </c>
      <c r="H343" s="543"/>
      <c r="I343" s="544"/>
      <c r="J343" s="545"/>
      <c r="K343" s="546"/>
      <c r="L343" s="547"/>
      <c r="M343" s="547"/>
      <c r="N343" s="548"/>
      <c r="O343" s="547"/>
      <c r="P343" s="549"/>
      <c r="Q343" s="550"/>
      <c r="R343" s="547"/>
      <c r="S343" s="549"/>
      <c r="T343" s="549"/>
      <c r="U343" s="549"/>
      <c r="V343" s="547"/>
      <c r="W343" s="547"/>
      <c r="X343" s="547"/>
      <c r="Y343" s="551"/>
      <c r="Z343" s="547"/>
      <c r="AA343" s="547"/>
    </row>
    <row r="344" spans="1:27">
      <c r="A344" s="538" t="s">
        <v>628</v>
      </c>
      <c r="B344" s="539" t="s">
        <v>873</v>
      </c>
      <c r="C344" s="540" t="s">
        <v>874</v>
      </c>
      <c r="D344" s="541">
        <v>100</v>
      </c>
      <c r="E344" s="542"/>
      <c r="F344" s="542" t="s">
        <v>25</v>
      </c>
      <c r="G344" s="543" t="s">
        <v>875</v>
      </c>
      <c r="H344" s="543"/>
      <c r="I344" s="544"/>
      <c r="J344" s="545"/>
      <c r="K344" s="546"/>
      <c r="L344" s="547"/>
      <c r="M344" s="547"/>
      <c r="N344" s="548"/>
      <c r="O344" s="547"/>
      <c r="P344" s="549"/>
      <c r="Q344" s="550"/>
      <c r="R344" s="547"/>
      <c r="S344" s="549"/>
      <c r="T344" s="549"/>
      <c r="U344" s="549"/>
      <c r="V344" s="547"/>
      <c r="W344" s="547"/>
      <c r="X344" s="547"/>
      <c r="Y344" s="551"/>
      <c r="Z344" s="547"/>
      <c r="AA344" s="547"/>
    </row>
    <row r="345" spans="1:27">
      <c r="A345" s="538"/>
      <c r="B345" s="539" t="s">
        <v>873</v>
      </c>
      <c r="C345" s="540" t="s">
        <v>876</v>
      </c>
      <c r="D345" s="541">
        <v>160</v>
      </c>
      <c r="E345" s="542"/>
      <c r="F345" s="542" t="s">
        <v>25</v>
      </c>
      <c r="G345" s="543" t="s">
        <v>877</v>
      </c>
      <c r="H345" s="543"/>
      <c r="I345" s="544"/>
      <c r="J345" s="545"/>
      <c r="K345" s="546"/>
      <c r="L345" s="547"/>
      <c r="M345" s="547"/>
      <c r="N345" s="548"/>
      <c r="O345" s="547"/>
      <c r="P345" s="549"/>
      <c r="Q345" s="550"/>
      <c r="R345" s="547"/>
      <c r="S345" s="549"/>
      <c r="T345" s="549"/>
      <c r="U345" s="549"/>
      <c r="V345" s="547"/>
      <c r="W345" s="547"/>
      <c r="X345" s="547"/>
      <c r="Y345" s="551"/>
      <c r="Z345" s="547"/>
      <c r="AA345" s="547"/>
    </row>
    <row r="346" spans="1:27">
      <c r="A346" s="552" t="s">
        <v>629</v>
      </c>
      <c r="B346" s="539" t="s">
        <v>630</v>
      </c>
      <c r="C346" s="540" t="s">
        <v>631</v>
      </c>
      <c r="D346" s="541">
        <v>35</v>
      </c>
      <c r="E346" s="542"/>
      <c r="F346" s="542" t="s">
        <v>25</v>
      </c>
      <c r="G346" s="543" t="s">
        <v>632</v>
      </c>
      <c r="H346" s="543"/>
      <c r="I346" s="544"/>
      <c r="J346" s="545"/>
      <c r="K346" s="546"/>
      <c r="L346" s="547"/>
      <c r="M346" s="547"/>
      <c r="N346" s="548"/>
      <c r="O346" s="547"/>
      <c r="P346" s="549"/>
      <c r="Q346" s="550"/>
      <c r="R346" s="547"/>
      <c r="S346" s="549"/>
      <c r="T346" s="549"/>
      <c r="U346" s="549"/>
      <c r="V346" s="547"/>
      <c r="W346" s="547"/>
      <c r="X346" s="547"/>
      <c r="Y346" s="551"/>
      <c r="Z346" s="547"/>
      <c r="AA346" s="547"/>
    </row>
    <row r="347" spans="1:27">
      <c r="A347" s="553" t="s">
        <v>2091</v>
      </c>
    </row>
    <row r="348" spans="1:27">
      <c r="A348" s="554" t="s">
        <v>2092</v>
      </c>
      <c r="B348" s="554" t="s">
        <v>2130</v>
      </c>
      <c r="C348" s="555">
        <v>145</v>
      </c>
      <c r="D348" s="554"/>
      <c r="E348" s="554"/>
      <c r="F348" s="554"/>
      <c r="G348" s="554" t="s">
        <v>2093</v>
      </c>
      <c r="H348" s="554"/>
      <c r="I348" s="554"/>
      <c r="J348" s="554"/>
      <c r="K348" s="554"/>
      <c r="L348" s="554"/>
      <c r="M348" s="554"/>
      <c r="N348" s="554"/>
      <c r="O348" s="554"/>
      <c r="P348" s="554"/>
      <c r="Q348" s="554"/>
      <c r="R348" s="554"/>
      <c r="S348" s="554"/>
      <c r="T348" s="554"/>
      <c r="U348" s="554"/>
      <c r="V348" s="554"/>
      <c r="W348" s="554"/>
      <c r="X348" s="554"/>
      <c r="Y348" s="554"/>
      <c r="Z348" s="554"/>
      <c r="AA348" s="554"/>
    </row>
    <row r="349" spans="1:27">
      <c r="A349" s="554" t="s">
        <v>2092</v>
      </c>
      <c r="B349" s="554" t="s">
        <v>2131</v>
      </c>
      <c r="C349" s="555">
        <v>435</v>
      </c>
      <c r="D349" s="554"/>
      <c r="E349" s="554"/>
      <c r="F349" s="554"/>
      <c r="G349" s="554" t="s">
        <v>2094</v>
      </c>
      <c r="H349" s="554"/>
      <c r="I349" s="554"/>
      <c r="J349" s="554"/>
      <c r="K349" s="554"/>
      <c r="L349" s="554"/>
      <c r="M349" s="554"/>
      <c r="N349" s="554"/>
      <c r="O349" s="554"/>
      <c r="P349" s="554"/>
      <c r="Q349" s="554"/>
      <c r="R349" s="554"/>
      <c r="S349" s="554"/>
      <c r="T349" s="554"/>
      <c r="U349" s="554"/>
      <c r="V349" s="554"/>
      <c r="W349" s="554"/>
      <c r="X349" s="554"/>
      <c r="Y349" s="554"/>
      <c r="Z349" s="554"/>
      <c r="AA349" s="554"/>
    </row>
    <row r="350" spans="1:27">
      <c r="A350" s="554" t="s">
        <v>2092</v>
      </c>
      <c r="B350" s="554" t="s">
        <v>2132</v>
      </c>
      <c r="C350" s="555">
        <v>725</v>
      </c>
      <c r="D350" s="554"/>
      <c r="E350" s="554"/>
      <c r="F350" s="554"/>
      <c r="G350" s="554" t="s">
        <v>2095</v>
      </c>
      <c r="H350" s="554"/>
      <c r="I350" s="554"/>
      <c r="J350" s="554"/>
      <c r="K350" s="554"/>
      <c r="L350" s="554"/>
      <c r="M350" s="554"/>
      <c r="N350" s="554"/>
      <c r="O350" s="554"/>
      <c r="P350" s="554"/>
      <c r="Q350" s="554"/>
      <c r="R350" s="554"/>
      <c r="S350" s="554"/>
      <c r="T350" s="554"/>
      <c r="U350" s="554"/>
      <c r="V350" s="554"/>
      <c r="W350" s="554"/>
      <c r="X350" s="554"/>
      <c r="Y350" s="554"/>
      <c r="Z350" s="554"/>
      <c r="AA350" s="554"/>
    </row>
    <row r="351" spans="1:27">
      <c r="A351" s="554" t="s">
        <v>2096</v>
      </c>
      <c r="B351" s="554" t="s">
        <v>2097</v>
      </c>
      <c r="C351" s="555">
        <v>145</v>
      </c>
      <c r="D351" s="554"/>
      <c r="E351" s="554"/>
      <c r="F351" s="554"/>
      <c r="G351" s="554" t="s">
        <v>2098</v>
      </c>
      <c r="H351" s="554"/>
      <c r="I351" s="554"/>
      <c r="J351" s="554"/>
      <c r="K351" s="554"/>
      <c r="L351" s="554"/>
      <c r="M351" s="554"/>
      <c r="N351" s="554"/>
      <c r="O351" s="554"/>
      <c r="P351" s="554"/>
      <c r="Q351" s="554"/>
      <c r="R351" s="554"/>
      <c r="S351" s="554"/>
      <c r="T351" s="554"/>
      <c r="U351" s="554"/>
      <c r="V351" s="554"/>
      <c r="W351" s="554"/>
      <c r="X351" s="554"/>
      <c r="Y351" s="554"/>
      <c r="Z351" s="554"/>
      <c r="AA351" s="554"/>
    </row>
    <row r="352" spans="1:27">
      <c r="A352" s="554" t="s">
        <v>2096</v>
      </c>
      <c r="B352" s="554" t="s">
        <v>2099</v>
      </c>
      <c r="C352" s="555">
        <v>435</v>
      </c>
      <c r="D352" s="554"/>
      <c r="E352" s="554"/>
      <c r="F352" s="554"/>
      <c r="G352" s="554" t="s">
        <v>2100</v>
      </c>
      <c r="H352" s="554"/>
      <c r="I352" s="554"/>
      <c r="J352" s="554"/>
      <c r="K352" s="554"/>
      <c r="L352" s="554"/>
      <c r="M352" s="554"/>
      <c r="N352" s="554"/>
      <c r="O352" s="554"/>
      <c r="P352" s="554"/>
      <c r="Q352" s="554"/>
      <c r="R352" s="554"/>
      <c r="S352" s="554"/>
      <c r="T352" s="554"/>
      <c r="U352" s="554"/>
      <c r="V352" s="554"/>
      <c r="W352" s="554"/>
      <c r="X352" s="554"/>
      <c r="Y352" s="554"/>
      <c r="Z352" s="554"/>
      <c r="AA352" s="554"/>
    </row>
    <row r="353" spans="1:27">
      <c r="A353" s="554" t="s">
        <v>2096</v>
      </c>
      <c r="B353" s="554" t="s">
        <v>2101</v>
      </c>
      <c r="C353" s="555">
        <v>725</v>
      </c>
      <c r="D353" s="554"/>
      <c r="E353" s="554"/>
      <c r="F353" s="554"/>
      <c r="G353" s="554" t="s">
        <v>2102</v>
      </c>
      <c r="H353" s="554"/>
      <c r="I353" s="554"/>
      <c r="J353" s="554"/>
      <c r="K353" s="554"/>
      <c r="L353" s="554"/>
      <c r="M353" s="554"/>
      <c r="N353" s="554"/>
      <c r="O353" s="554"/>
      <c r="P353" s="554"/>
      <c r="Q353" s="554"/>
      <c r="R353" s="554"/>
      <c r="S353" s="554"/>
      <c r="T353" s="554"/>
      <c r="U353" s="554"/>
      <c r="V353" s="554"/>
      <c r="W353" s="554"/>
      <c r="X353" s="554"/>
      <c r="Y353" s="554"/>
      <c r="Z353" s="554"/>
      <c r="AA353" s="554"/>
    </row>
    <row r="354" spans="1:27">
      <c r="A354" s="554" t="s">
        <v>2103</v>
      </c>
      <c r="B354" s="554" t="s">
        <v>2104</v>
      </c>
      <c r="C354" s="555">
        <v>70</v>
      </c>
      <c r="D354" s="554"/>
      <c r="E354" s="554"/>
      <c r="F354" s="554"/>
      <c r="G354" s="554" t="s">
        <v>2105</v>
      </c>
      <c r="H354" s="554"/>
      <c r="I354" s="554"/>
      <c r="J354" s="554"/>
      <c r="K354" s="554"/>
      <c r="L354" s="554"/>
      <c r="M354" s="554"/>
      <c r="N354" s="554"/>
      <c r="O354" s="554"/>
      <c r="P354" s="554"/>
      <c r="Q354" s="554"/>
      <c r="R354" s="554"/>
      <c r="S354" s="554"/>
      <c r="T354" s="554"/>
      <c r="U354" s="554"/>
      <c r="V354" s="554"/>
      <c r="W354" s="554"/>
      <c r="X354" s="554"/>
      <c r="Y354" s="554"/>
      <c r="Z354" s="554"/>
      <c r="AA354" s="554"/>
    </row>
    <row r="355" spans="1:27">
      <c r="A355" s="554" t="s">
        <v>2103</v>
      </c>
      <c r="B355" s="554" t="s">
        <v>2106</v>
      </c>
      <c r="C355" s="555">
        <v>210</v>
      </c>
      <c r="D355" s="554"/>
      <c r="E355" s="554"/>
      <c r="F355" s="554"/>
      <c r="G355" s="554" t="s">
        <v>2107</v>
      </c>
      <c r="H355" s="554"/>
      <c r="I355" s="554"/>
      <c r="J355" s="554"/>
      <c r="K355" s="554"/>
      <c r="L355" s="554"/>
      <c r="M355" s="554"/>
      <c r="N355" s="554"/>
      <c r="O355" s="554"/>
      <c r="P355" s="554"/>
      <c r="Q355" s="554"/>
      <c r="R355" s="554"/>
      <c r="S355" s="554"/>
      <c r="T355" s="554"/>
      <c r="U355" s="554"/>
      <c r="V355" s="554"/>
      <c r="W355" s="554"/>
      <c r="X355" s="554"/>
      <c r="Y355" s="554"/>
      <c r="Z355" s="554"/>
      <c r="AA355" s="554"/>
    </row>
    <row r="356" spans="1:27">
      <c r="A356" s="554" t="s">
        <v>2103</v>
      </c>
      <c r="B356" s="554" t="s">
        <v>2108</v>
      </c>
      <c r="C356" s="555">
        <v>350</v>
      </c>
      <c r="D356" s="554"/>
      <c r="E356" s="554"/>
      <c r="F356" s="554"/>
      <c r="G356" s="554" t="s">
        <v>2109</v>
      </c>
      <c r="H356" s="554"/>
      <c r="I356" s="554"/>
      <c r="J356" s="554"/>
      <c r="K356" s="554"/>
      <c r="L356" s="554"/>
      <c r="M356" s="554"/>
      <c r="N356" s="554"/>
      <c r="O356" s="554"/>
      <c r="P356" s="554"/>
      <c r="Q356" s="554"/>
      <c r="R356" s="554"/>
      <c r="S356" s="554"/>
      <c r="T356" s="554"/>
      <c r="U356" s="554"/>
      <c r="V356" s="554"/>
      <c r="W356" s="554"/>
      <c r="X356" s="554"/>
      <c r="Y356" s="554"/>
      <c r="Z356" s="554"/>
      <c r="AA356" s="554"/>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0791d4e-fd3c-40a6-ad4d-c81022e6fc20">
      <UserInfo>
        <DisplayName>Justin Blair</DisplayName>
        <AccountId>36</AccountId>
        <AccountType/>
      </UserInfo>
      <UserInfo>
        <DisplayName>SharingLinks.40d8b0b7-43c0-410e-90a9-2ce640b43153.Flexible.72ca6923-8a7e-4467-9182-f6eb240be6bd</DisplayName>
        <AccountId>25</AccountId>
        <AccountType/>
      </UserInfo>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TaxCatchAll xmlns="c0791d4e-fd3c-40a6-ad4d-c81022e6fc20" xsi:nil="true"/>
    <lcf76f155ced4ddcb4097134ff3c332f xmlns="2b8968e6-e723-4d91-9f79-478be67044a6">
      <Terms xmlns="http://schemas.microsoft.com/office/infopath/2007/PartnerControls"/>
    </lcf76f155ced4ddcb4097134ff3c332f>
  </documentManagement>
</p:properties>
</file>

<file path=customXml/item2.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58F59FC38512A54F93A43C3966B16FDC" ma:contentTypeVersion="14" ma:contentTypeDescription="Create a new document." ma:contentTypeScope="" ma:versionID="58601c1987b934e8242283021f940021">
  <xsd:schema xmlns:xsd="http://www.w3.org/2001/XMLSchema" xmlns:xs="http://www.w3.org/2001/XMLSchema" xmlns:p="http://schemas.microsoft.com/office/2006/metadata/properties" xmlns:ns2="2b8968e6-e723-4d91-9f79-478be67044a6" xmlns:ns3="c0791d4e-fd3c-40a6-ad4d-c81022e6fc20" targetNamespace="http://schemas.microsoft.com/office/2006/metadata/properties" ma:root="true" ma:fieldsID="387393b9d223eea30a76e217a37c34d7" ns2:_="" ns3:_="">
    <xsd:import namespace="2b8968e6-e723-4d91-9f79-478be67044a6"/>
    <xsd:import namespace="c0791d4e-fd3c-40a6-ad4d-c81022e6fc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968e6-e723-4d91-9f79-478be67044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791d4e-fd3c-40a6-ad4d-c81022e6fc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dbbe867-78fe-4be2-9d5b-55e615a55b85}" ma:internalName="TaxCatchAll" ma:showField="CatchAllData" ma:web="c0791d4e-fd3c-40a6-ad4d-c81022e6fc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C284B3-35C2-4BCD-B555-8971557CA568}">
  <ds:schemaRefs>
    <ds:schemaRef ds:uri="3b360da2-bfbb-4a6c-8018-d48d3ff7bc9d"/>
    <ds:schemaRef ds:uri="f9ee94fd-1bbe-4826-97e6-8b9c2a64a385"/>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 ds:uri="c0791d4e-fd3c-40a6-ad4d-c81022e6fc20"/>
    <ds:schemaRef ds:uri="2b8968e6-e723-4d91-9f79-478be67044a6"/>
  </ds:schemaRefs>
</ds:datastoreItem>
</file>

<file path=customXml/itemProps2.xml><?xml version="1.0" encoding="utf-8"?>
<ds:datastoreItem xmlns:ds="http://schemas.openxmlformats.org/officeDocument/2006/customXml" ds:itemID="{524F0C18-1471-4B77-8C3E-D0C2D7AD6DC1}">
  <ds:schemaRefs>
    <ds:schemaRef ds:uri="http://schemas.microsoft.com/DataMashup"/>
  </ds:schemaRefs>
</ds:datastoreItem>
</file>

<file path=customXml/itemProps3.xml><?xml version="1.0" encoding="utf-8"?>
<ds:datastoreItem xmlns:ds="http://schemas.openxmlformats.org/officeDocument/2006/customXml" ds:itemID="{F9D5D18A-8874-44DD-845D-BCB517A1C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968e6-e723-4d91-9f79-478be67044a6"/>
    <ds:schemaRef ds:uri="c0791d4e-fd3c-40a6-ad4d-c81022e6fc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3E6748-9EF0-4364-8D07-334CFCF91140}">
  <ds:schemaRefs>
    <ds:schemaRef ds:uri="http://schemas.microsoft.com/sharepoint/v3/contenttype/forms"/>
  </ds:schemaRefs>
</ds:datastoreItem>
</file>

<file path=docMetadata/LabelInfo.xml><?xml version="1.0" encoding="utf-8"?>
<clbl:labelList xmlns:clbl="http://schemas.microsoft.com/office/2020/mipLabelMetadata">
  <clbl:label id="{92e84ceb-fbfd-47ab-be52-080c6b87953f}" enabled="0" method="" siteId="{92e84ceb-fbfd-47ab-be52-080c6b87953f}"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MSRP_Jan2024</vt:lpstr>
      <vt:lpstr>ECN_Jul2024</vt:lpstr>
      <vt:lpstr>3PAntenna_Panorama</vt:lpstr>
      <vt:lpstr>3PAntenna_Taoglas</vt:lpstr>
      <vt:lpstr>3PAntenna_Parsec</vt:lpstr>
      <vt:lpstr>Internal CS (Old)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Roni Field</cp:lastModifiedBy>
  <cp:revision/>
  <dcterms:created xsi:type="dcterms:W3CDTF">2012-02-09T00:35:32Z</dcterms:created>
  <dcterms:modified xsi:type="dcterms:W3CDTF">2025-07-30T23:43:01Z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0x01010058F59FC38512A54F93A43C3966B16FDC</vt:lpwstr>
  </property>
  <property fmtid="{D5CDD505-2E9C-101B-9397-08002B2CF9AE}" pid="3" name="TBCO_ScreenResolution">
    <vt:lpwstr>96 96 1920 1080</vt:lpwstr>
  </property>
  <property fmtid="{D5CDD505-2E9C-101B-9397-08002B2CF9AE}" pid="4" name="MediaServiceImageTags">
    <vt:lpwstr/>
  </property>
</Properties>
</file>