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FAMMO\State Term Contract\G&amp;S\Trash Can Liners\5400026572, STC for Trash Can Liners\3 Contract Docs\1 Change Orders\"/>
    </mc:Choice>
  </mc:AlternateContent>
  <xr:revisionPtr revIDLastSave="0" documentId="13_ncr:1_{CE7E2C65-6F79-4099-831D-8FB874F9DDE5}" xr6:coauthVersionLast="47" xr6:coauthVersionMax="47" xr10:uidLastSave="{00000000-0000-0000-0000-000000000000}"/>
  <bookViews>
    <workbookView xWindow="-120" yWindow="-120" windowWidth="29040" windowHeight="15720" xr2:uid="{1A57B24B-CF4E-4B41-9686-62EE966EEEC6}"/>
  </bookViews>
  <sheets>
    <sheet name="Central Poly Lot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<sst xmlns="http://schemas.openxmlformats.org/spreadsheetml/2006/main" count="144" uniqueCount="40">
  <si>
    <t>Liner Size (inches)</t>
  </si>
  <si>
    <t>Minimum Thickness</t>
  </si>
  <si>
    <t>Color</t>
  </si>
  <si>
    <t>Net Case Weight</t>
  </si>
  <si>
    <t>Minimum Liner Capacity</t>
  </si>
  <si>
    <t>Liners per Case</t>
  </si>
  <si>
    <t>Order Range (cases)</t>
  </si>
  <si>
    <t>Stock (Product) Number</t>
  </si>
  <si>
    <t>Unit of Measure</t>
  </si>
  <si>
    <t>Estimated Quantity</t>
  </si>
  <si>
    <t>Unit Price</t>
  </si>
  <si>
    <t>28 x 40</t>
  </si>
  <si>
    <t>1.5 mil</t>
  </si>
  <si>
    <t>Translucent Blue</t>
  </si>
  <si>
    <t>22.4 lbs</t>
  </si>
  <si>
    <t>33 gal.</t>
  </si>
  <si>
    <t>25-99</t>
  </si>
  <si>
    <t>VBLHD284015L</t>
  </si>
  <si>
    <t>Case</t>
  </si>
  <si>
    <t>100-199</t>
  </si>
  <si>
    <t>200-999</t>
  </si>
  <si>
    <t>1000+</t>
  </si>
  <si>
    <t>40 x 48</t>
  </si>
  <si>
    <t>1.0 mil</t>
  </si>
  <si>
    <t>12.8 lbs</t>
  </si>
  <si>
    <t>40 gal.</t>
  </si>
  <si>
    <t>VBLH404610L</t>
  </si>
  <si>
    <t>1.7 mil</t>
  </si>
  <si>
    <t>21.76 lbs</t>
  </si>
  <si>
    <t>VBLH404617L</t>
  </si>
  <si>
    <t>52 x 75</t>
  </si>
  <si>
    <t>2.0 mil</t>
  </si>
  <si>
    <t>25.8 lbs</t>
  </si>
  <si>
    <t>96 gal.</t>
  </si>
  <si>
    <t>VBLH527520L</t>
  </si>
  <si>
    <t>CENTRAL POLY BAG CORPORATION</t>
  </si>
  <si>
    <t>CONTRACT 4400034730</t>
  </si>
  <si>
    <t>Vendor #7000102529
Email: orders@centralpoly.com
2400 Bedle Place
Linden, New Jersey 07036
Phone: 908.862.7570
Fax: 908.862.9019</t>
  </si>
  <si>
    <r>
      <rPr>
        <b/>
        <sz val="14"/>
        <color theme="1"/>
        <rFont val="Times New Roman"/>
        <family val="1"/>
      </rPr>
      <t>Translucent</t>
    </r>
    <r>
      <rPr>
        <sz val="14"/>
        <color theme="1"/>
        <rFont val="Times New Roman"/>
        <family val="1"/>
      </rPr>
      <t xml:space="preserve"> - trash can liner is made with high-density for
 puncture-resistant sidewalls.  Translucent color is perfect for 
recycling and pilferage control.</t>
    </r>
    <r>
      <rPr>
        <sz val="12"/>
        <color theme="1"/>
        <rFont val="Times New Roman"/>
        <family val="1"/>
      </rPr>
      <t xml:space="preserve">
</t>
    </r>
  </si>
  <si>
    <t>Unit Price Effective 04/24/2026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</si>
</sst>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trike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EDEBE0"/>
      </patternFill>
    </fill>
    <fill>
      <patternFill patternType="solid">
        <fgColor rgb="FFF1DCDB"/>
      </patternFill>
    </fill>
    <fill>
      <patternFill patternType="solid">
        <fgColor rgb="FFDCE6F0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vertical="center" wrapText="1"/>
    </xf>
    <xf numFmtId="44" fontId="10" fillId="5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44" fontId="12" fillId="3" borderId="1" xfId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CB0E7-AD94-4F5F-83A8-31F64FE5D4C9}">
  <dimension ref="A1:L27"/>
  <sheetViews>
    <sheetView tabSelected="1" topLeftCell="A9" workbookViewId="0">
      <selection activeCell="K12" sqref="K12:K27"/>
    </sheetView>
  </sheetViews>
  <sheetFormatPr defaultRowHeight="15" x14ac:dyDescent="0.25"/>
  <cols>
    <col min="2" max="2" width="10.85546875" customWidth="1"/>
    <col min="3" max="3" width="16.140625" customWidth="1"/>
    <col min="5" max="5" width="12.28515625" customWidth="1"/>
    <col min="8" max="8" width="18" customWidth="1"/>
    <col min="10" max="10" width="11" customWidth="1"/>
    <col min="12" max="12" width="11.5703125" style="9" customWidth="1"/>
  </cols>
  <sheetData>
    <row r="1" spans="1:12" ht="18.75" x14ac:dyDescent="0.3">
      <c r="C1" s="13" t="s">
        <v>35</v>
      </c>
      <c r="D1" s="14"/>
      <c r="E1" s="14"/>
      <c r="F1" s="14"/>
      <c r="G1" s="14"/>
      <c r="H1" s="14"/>
      <c r="I1" s="8"/>
    </row>
    <row r="2" spans="1:12" ht="18.75" x14ac:dyDescent="0.3">
      <c r="C2" s="13" t="s">
        <v>36</v>
      </c>
      <c r="D2" s="13"/>
      <c r="E2" s="13"/>
      <c r="F2" s="13"/>
      <c r="G2" s="13"/>
      <c r="H2" s="13"/>
    </row>
    <row r="3" spans="1:12" ht="15" customHeight="1" x14ac:dyDescent="0.25">
      <c r="H3" s="17" t="s">
        <v>37</v>
      </c>
      <c r="I3" s="17"/>
      <c r="J3" s="17"/>
      <c r="K3" s="17"/>
    </row>
    <row r="4" spans="1:12" x14ac:dyDescent="0.25">
      <c r="A4" s="15" t="s">
        <v>38</v>
      </c>
      <c r="B4" s="16"/>
      <c r="C4" s="16"/>
      <c r="D4" s="16"/>
      <c r="E4" s="16"/>
      <c r="F4" s="16"/>
      <c r="G4" s="16"/>
      <c r="H4" s="17"/>
      <c r="I4" s="17"/>
      <c r="J4" s="17"/>
      <c r="K4" s="17"/>
    </row>
    <row r="5" spans="1:12" x14ac:dyDescent="0.25">
      <c r="A5" s="16"/>
      <c r="B5" s="16"/>
      <c r="C5" s="16"/>
      <c r="D5" s="16"/>
      <c r="E5" s="16"/>
      <c r="F5" s="16"/>
      <c r="G5" s="16"/>
      <c r="H5" s="17"/>
      <c r="I5" s="17"/>
      <c r="J5" s="17"/>
      <c r="K5" s="17"/>
    </row>
    <row r="6" spans="1:12" x14ac:dyDescent="0.25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</row>
    <row r="7" spans="1:12" x14ac:dyDescent="0.25">
      <c r="A7" s="16"/>
      <c r="B7" s="16"/>
      <c r="C7" s="16"/>
      <c r="D7" s="16"/>
      <c r="E7" s="16"/>
      <c r="F7" s="16"/>
      <c r="G7" s="16"/>
      <c r="H7" s="17"/>
      <c r="I7" s="17"/>
      <c r="J7" s="17"/>
      <c r="K7" s="17"/>
    </row>
    <row r="8" spans="1:12" x14ac:dyDescent="0.25">
      <c r="A8" s="16"/>
      <c r="B8" s="16"/>
      <c r="C8" s="16"/>
      <c r="D8" s="16"/>
      <c r="E8" s="16"/>
      <c r="F8" s="16"/>
      <c r="G8" s="16"/>
      <c r="H8" s="17"/>
      <c r="I8" s="17"/>
      <c r="J8" s="17"/>
      <c r="K8" s="17"/>
    </row>
    <row r="9" spans="1:12" ht="27" customHeight="1" x14ac:dyDescent="0.25">
      <c r="A9" s="16"/>
      <c r="B9" s="16"/>
      <c r="C9" s="16"/>
      <c r="D9" s="16"/>
      <c r="E9" s="16"/>
      <c r="F9" s="16"/>
      <c r="G9" s="16"/>
      <c r="H9" s="17"/>
      <c r="I9" s="17"/>
      <c r="J9" s="17"/>
      <c r="K9" s="17"/>
    </row>
    <row r="10" spans="1:12" ht="15.75" customHeight="1" x14ac:dyDescent="0.25">
      <c r="I10" s="7"/>
      <c r="J10" s="7"/>
      <c r="K10" s="7"/>
    </row>
    <row r="11" spans="1:12" ht="51.75" customHeight="1" x14ac:dyDescent="0.25">
      <c r="A11" s="1" t="s">
        <v>0</v>
      </c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" t="s">
        <v>7</v>
      </c>
      <c r="I11" s="1" t="s">
        <v>8</v>
      </c>
      <c r="J11" s="1" t="s">
        <v>9</v>
      </c>
      <c r="K11" s="2" t="s">
        <v>10</v>
      </c>
      <c r="L11" s="10" t="s">
        <v>39</v>
      </c>
    </row>
    <row r="12" spans="1:12" ht="20.100000000000001" customHeight="1" x14ac:dyDescent="0.25">
      <c r="A12" s="3" t="s">
        <v>11</v>
      </c>
      <c r="B12" s="3" t="s">
        <v>12</v>
      </c>
      <c r="C12" s="3" t="s">
        <v>13</v>
      </c>
      <c r="D12" s="3" t="s">
        <v>14</v>
      </c>
      <c r="E12" s="4" t="s">
        <v>15</v>
      </c>
      <c r="F12" s="5">
        <v>200</v>
      </c>
      <c r="G12" s="4" t="s">
        <v>16</v>
      </c>
      <c r="H12" s="6" t="s">
        <v>17</v>
      </c>
      <c r="I12" s="4" t="s">
        <v>18</v>
      </c>
      <c r="J12" s="12">
        <v>150</v>
      </c>
      <c r="K12" s="18">
        <v>60.09</v>
      </c>
      <c r="L12" s="11">
        <f>SUM(K12*1.3)</f>
        <v>78.117000000000004</v>
      </c>
    </row>
    <row r="13" spans="1:12" ht="20.100000000000001" customHeight="1" x14ac:dyDescent="0.25">
      <c r="A13" s="3" t="s">
        <v>11</v>
      </c>
      <c r="B13" s="3" t="s">
        <v>12</v>
      </c>
      <c r="C13" s="3" t="s">
        <v>13</v>
      </c>
      <c r="D13" s="3" t="s">
        <v>14</v>
      </c>
      <c r="E13" s="4" t="s">
        <v>15</v>
      </c>
      <c r="F13" s="5">
        <v>200</v>
      </c>
      <c r="G13" s="4" t="s">
        <v>19</v>
      </c>
      <c r="H13" s="6" t="s">
        <v>17</v>
      </c>
      <c r="I13" s="4" t="s">
        <v>18</v>
      </c>
      <c r="J13" s="12"/>
      <c r="K13" s="18">
        <v>60.09</v>
      </c>
      <c r="L13" s="11">
        <f t="shared" ref="L13:L27" si="0">SUM(K13*1.3)</f>
        <v>78.117000000000004</v>
      </c>
    </row>
    <row r="14" spans="1:12" ht="20.100000000000001" customHeight="1" x14ac:dyDescent="0.25">
      <c r="A14" s="3" t="s">
        <v>11</v>
      </c>
      <c r="B14" s="3" t="s">
        <v>12</v>
      </c>
      <c r="C14" s="3" t="s">
        <v>13</v>
      </c>
      <c r="D14" s="3" t="s">
        <v>14</v>
      </c>
      <c r="E14" s="4" t="s">
        <v>15</v>
      </c>
      <c r="F14" s="5">
        <v>200</v>
      </c>
      <c r="G14" s="4" t="s">
        <v>20</v>
      </c>
      <c r="H14" s="6" t="s">
        <v>17</v>
      </c>
      <c r="I14" s="4" t="s">
        <v>18</v>
      </c>
      <c r="J14" s="12"/>
      <c r="K14" s="18">
        <v>60.09</v>
      </c>
      <c r="L14" s="11">
        <f t="shared" si="0"/>
        <v>78.117000000000004</v>
      </c>
    </row>
    <row r="15" spans="1:12" ht="20.100000000000001" customHeight="1" x14ac:dyDescent="0.25">
      <c r="A15" s="3" t="s">
        <v>11</v>
      </c>
      <c r="B15" s="3" t="s">
        <v>12</v>
      </c>
      <c r="C15" s="3" t="s">
        <v>13</v>
      </c>
      <c r="D15" s="3" t="s">
        <v>14</v>
      </c>
      <c r="E15" s="4" t="s">
        <v>15</v>
      </c>
      <c r="F15" s="5">
        <v>200</v>
      </c>
      <c r="G15" s="4" t="s">
        <v>21</v>
      </c>
      <c r="H15" s="6" t="s">
        <v>17</v>
      </c>
      <c r="I15" s="4" t="s">
        <v>18</v>
      </c>
      <c r="J15" s="12"/>
      <c r="K15" s="18">
        <v>60.09</v>
      </c>
      <c r="L15" s="11">
        <f t="shared" si="0"/>
        <v>78.117000000000004</v>
      </c>
    </row>
    <row r="16" spans="1:12" ht="20.100000000000001" customHeight="1" x14ac:dyDescent="0.25">
      <c r="A16" s="3" t="s">
        <v>22</v>
      </c>
      <c r="B16" s="3" t="s">
        <v>23</v>
      </c>
      <c r="C16" s="3" t="s">
        <v>13</v>
      </c>
      <c r="D16" s="3" t="s">
        <v>24</v>
      </c>
      <c r="E16" s="4" t="s">
        <v>25</v>
      </c>
      <c r="F16" s="5">
        <v>100</v>
      </c>
      <c r="G16" s="4" t="s">
        <v>16</v>
      </c>
      <c r="H16" s="6" t="s">
        <v>26</v>
      </c>
      <c r="I16" s="4" t="s">
        <v>18</v>
      </c>
      <c r="J16" s="12">
        <v>25</v>
      </c>
      <c r="K16" s="18">
        <v>17.5</v>
      </c>
      <c r="L16" s="11">
        <f t="shared" si="0"/>
        <v>22.75</v>
      </c>
    </row>
    <row r="17" spans="1:12" ht="20.100000000000001" customHeight="1" x14ac:dyDescent="0.25">
      <c r="A17" s="3" t="s">
        <v>22</v>
      </c>
      <c r="B17" s="3" t="s">
        <v>23</v>
      </c>
      <c r="C17" s="3" t="s">
        <v>13</v>
      </c>
      <c r="D17" s="3" t="s">
        <v>24</v>
      </c>
      <c r="E17" s="4" t="s">
        <v>25</v>
      </c>
      <c r="F17" s="5">
        <v>100</v>
      </c>
      <c r="G17" s="4" t="s">
        <v>19</v>
      </c>
      <c r="H17" s="6" t="s">
        <v>26</v>
      </c>
      <c r="I17" s="4" t="s">
        <v>18</v>
      </c>
      <c r="J17" s="12"/>
      <c r="K17" s="18">
        <v>17.5</v>
      </c>
      <c r="L17" s="11">
        <f t="shared" si="0"/>
        <v>22.75</v>
      </c>
    </row>
    <row r="18" spans="1:12" ht="20.100000000000001" customHeight="1" x14ac:dyDescent="0.25">
      <c r="A18" s="3" t="s">
        <v>22</v>
      </c>
      <c r="B18" s="3" t="s">
        <v>23</v>
      </c>
      <c r="C18" s="3" t="s">
        <v>13</v>
      </c>
      <c r="D18" s="3" t="s">
        <v>24</v>
      </c>
      <c r="E18" s="4" t="s">
        <v>25</v>
      </c>
      <c r="F18" s="5">
        <v>100</v>
      </c>
      <c r="G18" s="4" t="s">
        <v>20</v>
      </c>
      <c r="H18" s="6" t="s">
        <v>26</v>
      </c>
      <c r="I18" s="4" t="s">
        <v>18</v>
      </c>
      <c r="J18" s="12"/>
      <c r="K18" s="18">
        <v>17.5</v>
      </c>
      <c r="L18" s="11">
        <f t="shared" si="0"/>
        <v>22.75</v>
      </c>
    </row>
    <row r="19" spans="1:12" ht="20.100000000000001" customHeight="1" x14ac:dyDescent="0.25">
      <c r="A19" s="3" t="s">
        <v>22</v>
      </c>
      <c r="B19" s="3" t="s">
        <v>23</v>
      </c>
      <c r="C19" s="3" t="s">
        <v>13</v>
      </c>
      <c r="D19" s="3" t="s">
        <v>24</v>
      </c>
      <c r="E19" s="4" t="s">
        <v>25</v>
      </c>
      <c r="F19" s="5">
        <v>100</v>
      </c>
      <c r="G19" s="4" t="s">
        <v>21</v>
      </c>
      <c r="H19" s="6" t="s">
        <v>26</v>
      </c>
      <c r="I19" s="4" t="s">
        <v>18</v>
      </c>
      <c r="J19" s="12"/>
      <c r="K19" s="18">
        <v>17.5</v>
      </c>
      <c r="L19" s="11">
        <f t="shared" si="0"/>
        <v>22.75</v>
      </c>
    </row>
    <row r="20" spans="1:12" ht="20.100000000000001" customHeight="1" x14ac:dyDescent="0.25">
      <c r="A20" s="3" t="s">
        <v>22</v>
      </c>
      <c r="B20" s="3" t="s">
        <v>27</v>
      </c>
      <c r="C20" s="3" t="s">
        <v>13</v>
      </c>
      <c r="D20" s="3" t="s">
        <v>28</v>
      </c>
      <c r="E20" s="4" t="s">
        <v>25</v>
      </c>
      <c r="F20" s="5">
        <v>100</v>
      </c>
      <c r="G20" s="4" t="s">
        <v>16</v>
      </c>
      <c r="H20" s="6" t="s">
        <v>29</v>
      </c>
      <c r="I20" s="4" t="s">
        <v>18</v>
      </c>
      <c r="J20" s="12">
        <v>150</v>
      </c>
      <c r="K20" s="18">
        <v>29.75</v>
      </c>
      <c r="L20" s="11">
        <f t="shared" si="0"/>
        <v>38.675000000000004</v>
      </c>
    </row>
    <row r="21" spans="1:12" ht="20.100000000000001" customHeight="1" x14ac:dyDescent="0.25">
      <c r="A21" s="3" t="s">
        <v>22</v>
      </c>
      <c r="B21" s="3" t="s">
        <v>27</v>
      </c>
      <c r="C21" s="3" t="s">
        <v>13</v>
      </c>
      <c r="D21" s="3" t="s">
        <v>28</v>
      </c>
      <c r="E21" s="4" t="s">
        <v>25</v>
      </c>
      <c r="F21" s="5">
        <v>100</v>
      </c>
      <c r="G21" s="4" t="s">
        <v>19</v>
      </c>
      <c r="H21" s="6" t="s">
        <v>29</v>
      </c>
      <c r="I21" s="4" t="s">
        <v>18</v>
      </c>
      <c r="J21" s="12"/>
      <c r="K21" s="18">
        <v>29.75</v>
      </c>
      <c r="L21" s="11">
        <f t="shared" si="0"/>
        <v>38.675000000000004</v>
      </c>
    </row>
    <row r="22" spans="1:12" ht="20.100000000000001" customHeight="1" x14ac:dyDescent="0.25">
      <c r="A22" s="3" t="s">
        <v>22</v>
      </c>
      <c r="B22" s="3" t="s">
        <v>27</v>
      </c>
      <c r="C22" s="3" t="s">
        <v>13</v>
      </c>
      <c r="D22" s="3" t="s">
        <v>28</v>
      </c>
      <c r="E22" s="4" t="s">
        <v>25</v>
      </c>
      <c r="F22" s="5">
        <v>100</v>
      </c>
      <c r="G22" s="4" t="s">
        <v>20</v>
      </c>
      <c r="H22" s="6" t="s">
        <v>29</v>
      </c>
      <c r="I22" s="4" t="s">
        <v>18</v>
      </c>
      <c r="J22" s="12"/>
      <c r="K22" s="18">
        <v>29.75</v>
      </c>
      <c r="L22" s="11">
        <f t="shared" si="0"/>
        <v>38.675000000000004</v>
      </c>
    </row>
    <row r="23" spans="1:12" ht="20.100000000000001" customHeight="1" x14ac:dyDescent="0.25">
      <c r="A23" s="3" t="s">
        <v>22</v>
      </c>
      <c r="B23" s="3" t="s">
        <v>27</v>
      </c>
      <c r="C23" s="3" t="s">
        <v>13</v>
      </c>
      <c r="D23" s="3" t="s">
        <v>28</v>
      </c>
      <c r="E23" s="4" t="s">
        <v>25</v>
      </c>
      <c r="F23" s="5">
        <v>100</v>
      </c>
      <c r="G23" s="4" t="s">
        <v>21</v>
      </c>
      <c r="H23" s="6" t="s">
        <v>29</v>
      </c>
      <c r="I23" s="4" t="s">
        <v>18</v>
      </c>
      <c r="J23" s="12"/>
      <c r="K23" s="18">
        <v>29.75</v>
      </c>
      <c r="L23" s="11">
        <f t="shared" si="0"/>
        <v>38.675000000000004</v>
      </c>
    </row>
    <row r="24" spans="1:12" ht="20.100000000000001" customHeight="1" x14ac:dyDescent="0.25">
      <c r="A24" s="3" t="s">
        <v>30</v>
      </c>
      <c r="B24" s="3" t="s">
        <v>31</v>
      </c>
      <c r="C24" s="3" t="s">
        <v>13</v>
      </c>
      <c r="D24" s="3" t="s">
        <v>32</v>
      </c>
      <c r="E24" s="4" t="s">
        <v>33</v>
      </c>
      <c r="F24" s="5">
        <v>50</v>
      </c>
      <c r="G24" s="4" t="s">
        <v>16</v>
      </c>
      <c r="H24" s="6" t="s">
        <v>34</v>
      </c>
      <c r="I24" s="4" t="s">
        <v>18</v>
      </c>
      <c r="J24" s="12">
        <v>200</v>
      </c>
      <c r="K24" s="18">
        <v>37.090000000000003</v>
      </c>
      <c r="L24" s="11">
        <f t="shared" si="0"/>
        <v>48.217000000000006</v>
      </c>
    </row>
    <row r="25" spans="1:12" ht="20.100000000000001" customHeight="1" x14ac:dyDescent="0.25">
      <c r="A25" s="3" t="s">
        <v>30</v>
      </c>
      <c r="B25" s="3" t="s">
        <v>31</v>
      </c>
      <c r="C25" s="3" t="s">
        <v>13</v>
      </c>
      <c r="D25" s="3" t="s">
        <v>32</v>
      </c>
      <c r="E25" s="4" t="s">
        <v>33</v>
      </c>
      <c r="F25" s="5">
        <v>50</v>
      </c>
      <c r="G25" s="4" t="s">
        <v>19</v>
      </c>
      <c r="H25" s="6" t="s">
        <v>34</v>
      </c>
      <c r="I25" s="4" t="s">
        <v>18</v>
      </c>
      <c r="J25" s="12"/>
      <c r="K25" s="18">
        <v>37.090000000000003</v>
      </c>
      <c r="L25" s="11">
        <f t="shared" si="0"/>
        <v>48.217000000000006</v>
      </c>
    </row>
    <row r="26" spans="1:12" ht="20.100000000000001" customHeight="1" x14ac:dyDescent="0.25">
      <c r="A26" s="3" t="s">
        <v>30</v>
      </c>
      <c r="B26" s="3" t="s">
        <v>31</v>
      </c>
      <c r="C26" s="3" t="s">
        <v>13</v>
      </c>
      <c r="D26" s="3" t="s">
        <v>32</v>
      </c>
      <c r="E26" s="4" t="s">
        <v>33</v>
      </c>
      <c r="F26" s="5">
        <v>50</v>
      </c>
      <c r="G26" s="4" t="s">
        <v>20</v>
      </c>
      <c r="H26" s="6" t="s">
        <v>34</v>
      </c>
      <c r="I26" s="4" t="s">
        <v>18</v>
      </c>
      <c r="J26" s="12"/>
      <c r="K26" s="18">
        <v>37.090000000000003</v>
      </c>
      <c r="L26" s="11">
        <f t="shared" si="0"/>
        <v>48.217000000000006</v>
      </c>
    </row>
    <row r="27" spans="1:12" ht="20.100000000000001" customHeight="1" x14ac:dyDescent="0.25">
      <c r="A27" s="3" t="s">
        <v>30</v>
      </c>
      <c r="B27" s="3" t="s">
        <v>31</v>
      </c>
      <c r="C27" s="3" t="s">
        <v>13</v>
      </c>
      <c r="D27" s="3" t="s">
        <v>32</v>
      </c>
      <c r="E27" s="4" t="s">
        <v>33</v>
      </c>
      <c r="F27" s="5">
        <v>50</v>
      </c>
      <c r="G27" s="4" t="s">
        <v>21</v>
      </c>
      <c r="H27" s="6" t="s">
        <v>34</v>
      </c>
      <c r="I27" s="4" t="s">
        <v>18</v>
      </c>
      <c r="J27" s="12"/>
      <c r="K27" s="18">
        <v>37.090000000000003</v>
      </c>
      <c r="L27" s="11">
        <f t="shared" si="0"/>
        <v>48.217000000000006</v>
      </c>
    </row>
  </sheetData>
  <sheetProtection algorithmName="SHA-512" hashValue="K01CmxNZs0R4JmCxjYfBd+L0m8y9BrQQpiCKeNBnL18ysaJKoNGpsUl2m/p69Ui5jV1TaQq7gMtiaZDpmVUBWQ==" saltValue="lw6IIPb/TGidyfs7qrLmLw==" spinCount="100000" sheet="1" objects="1" scenarios="1"/>
  <mergeCells count="8">
    <mergeCell ref="J12:J15"/>
    <mergeCell ref="J16:J19"/>
    <mergeCell ref="J20:J23"/>
    <mergeCell ref="J24:J27"/>
    <mergeCell ref="C1:H1"/>
    <mergeCell ref="C2:H2"/>
    <mergeCell ref="A4:G9"/>
    <mergeCell ref="H3:K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Central Poly 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Hardee, Ginger</dc:creator>
  <cp:lastModifiedBy>Hardee, Ginger</cp:lastModifiedBy>
  <dcterms:created xsi:type="dcterms:W3CDTF">2024-06-13T13:27:03Z</dcterms:created>
  <dcterms:modified xsi:type="dcterms:W3CDTF">2026-04-22T13:19:16Z</dcterms:modified>
</cp:coreProperties>
</file>